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312" windowWidth="19068" windowHeight="12180" activeTab="1"/>
  </bookViews>
  <sheets>
    <sheet name="1.1-1.5" sheetId="12" r:id="rId1"/>
    <sheet name="1.6" sheetId="17" r:id="rId2"/>
    <sheet name="2.1" sheetId="15" r:id="rId3"/>
    <sheet name="2.2-3" sheetId="16" r:id="rId4"/>
  </sheets>
  <definedNames>
    <definedName name="TABLE" localSheetId="1">#REF!</definedName>
    <definedName name="TABLE_2" localSheetId="1">#REF!</definedName>
    <definedName name="_xlnm.Print_Area" localSheetId="0">'1.1-1.5'!$A$1:$DD$80</definedName>
    <definedName name="_xlnm.Print_Area" localSheetId="1">'1.6'!$A$1:$FJ$28</definedName>
    <definedName name="_xlnm.Print_Area" localSheetId="2">'2.1'!$A$1:$DD$36</definedName>
    <definedName name="_xlnm.Print_Area" localSheetId="3">'2.2-3'!$A$1:$DD$215</definedName>
  </definedNames>
  <calcPr calcId="125725"/>
</workbook>
</file>

<file path=xl/sharedStrings.xml><?xml version="1.0" encoding="utf-8"?>
<sst xmlns="http://schemas.openxmlformats.org/spreadsheetml/2006/main" count="723" uniqueCount="550">
  <si>
    <t>Наименование показателя</t>
  </si>
  <si>
    <t>из них:</t>
  </si>
  <si>
    <t xml:space="preserve"> год</t>
  </si>
  <si>
    <t>в том числе:</t>
  </si>
  <si>
    <t>УТВЕРЖДАЮ</t>
  </si>
  <si>
    <t>Дата</t>
  </si>
  <si>
    <t>по ОКЕИ</t>
  </si>
  <si>
    <t>ОТЧЕТ</t>
  </si>
  <si>
    <t>На начало отчетного периода</t>
  </si>
  <si>
    <t>Справочно:</t>
  </si>
  <si>
    <t>II. Результат деятельности учреждения</t>
  </si>
  <si>
    <t>на начало отчетного периода</t>
  </si>
  <si>
    <t>на конец отчетного периода</t>
  </si>
  <si>
    <t>План (с учетом возвратов)</t>
  </si>
  <si>
    <t>в том числе</t>
  </si>
  <si>
    <t>всего</t>
  </si>
  <si>
    <t>Х</t>
  </si>
  <si>
    <t>900</t>
  </si>
  <si>
    <t>221</t>
  </si>
  <si>
    <t>222</t>
  </si>
  <si>
    <t>260</t>
  </si>
  <si>
    <t>290</t>
  </si>
  <si>
    <t>310</t>
  </si>
  <si>
    <t>340</t>
  </si>
  <si>
    <t>Социальное обеспечение, всего</t>
  </si>
  <si>
    <t>III. Об использовании имущества, закрепленного за учреждением</t>
  </si>
  <si>
    <t>На конец отчетного периода</t>
  </si>
  <si>
    <t>Руководитель учреждения</t>
  </si>
  <si>
    <t>Подпись</t>
  </si>
  <si>
    <t>и об использовании закрепленного за ним</t>
  </si>
  <si>
    <t>имущества за 20</t>
  </si>
  <si>
    <t>Идентификационный номер Налогоплательщика (ИНН)</t>
  </si>
  <si>
    <t>Код причины постановки на учет учреждения (КПП)</t>
  </si>
  <si>
    <t>Наименование органа, осуществляющего функции и полномочия учредителя</t>
  </si>
  <si>
    <t>Код ОКВЭД</t>
  </si>
  <si>
    <t>Вид деятельности</t>
  </si>
  <si>
    <t>№ п/п</t>
  </si>
  <si>
    <t>1</t>
  </si>
  <si>
    <t>2</t>
  </si>
  <si>
    <t>Единицы измерения
показателя объема
(содержания) услуги (работы)</t>
  </si>
  <si>
    <t>Наименование 
услуги (работы)</t>
  </si>
  <si>
    <t>Категории 
потребителей услуги (работы)</t>
  </si>
  <si>
    <t>№ 
п/п</t>
  </si>
  <si>
    <t>2.1</t>
  </si>
  <si>
    <t>2.2</t>
  </si>
  <si>
    <t>3</t>
  </si>
  <si>
    <t>1)</t>
  </si>
  <si>
    <t>ценностей, денежных средств, а также от порчи материальных ценностей:</t>
  </si>
  <si>
    <t>Наименование
показателей</t>
  </si>
  <si>
    <t>Кассовые поступления и выплаты</t>
  </si>
  <si>
    <t>Остаток средств на начало текущего финансового года</t>
  </si>
  <si>
    <t>Поступления, всего</t>
  </si>
  <si>
    <t>субсидии на выполнение государственного задания</t>
  </si>
  <si>
    <t>х</t>
  </si>
  <si>
    <t>субсидии на иные цели, всего</t>
  </si>
  <si>
    <t>Поступления от оказания платных услуг (выполнения работ) и иной приносящей доход деятельности, всего</t>
  </si>
  <si>
    <t>210</t>
  </si>
  <si>
    <t>Оплата работ, услуг, всего</t>
  </si>
  <si>
    <t>220</t>
  </si>
  <si>
    <t>услуги связи</t>
  </si>
  <si>
    <t>транспортные услуги</t>
  </si>
  <si>
    <t>Приобретение
основных средств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</si>
  <si>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</si>
  <si>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</si>
  <si>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</si>
  <si>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</si>
  <si>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</si>
  <si>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</si>
  <si>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</si>
  <si>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</si>
  <si>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</si>
  <si>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</si>
  <si>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</si>
  <si>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</si>
  <si>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</si>
  <si>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</si>
  <si>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 %
к предыдущему отчетному периоду</t>
  </si>
  <si>
    <t>Адрес фактического 
местонахождения областного государственного учреждения</t>
  </si>
  <si>
    <t>I. Общие сведения об областном государственном учреждении</t>
  </si>
  <si>
    <t>Наименование областного</t>
  </si>
  <si>
    <t>Наименование  документа
услуги (работы)</t>
  </si>
  <si>
    <t>Номер, дата выдачи</t>
  </si>
  <si>
    <t xml:space="preserve">Количество жалоб  потребителей </t>
  </si>
  <si>
    <t>Принятые по результатам рассмотрения жалоб меры</t>
  </si>
  <si>
    <t>2.3</t>
  </si>
  <si>
    <t>операции по лицевым счетам, открытым
в органах  казначейства</t>
  </si>
  <si>
    <t xml:space="preserve">операции по счетам, открытым в кредитных организациях </t>
  </si>
  <si>
    <t>Выплаты за счет субсидии на  иные цели</t>
  </si>
  <si>
    <t>Общая площадь объектов недвижимого  имущества, находящегося у учреждения на праве оперативного управления и переданного в безвозмездное пользование (кв. м)</t>
  </si>
  <si>
    <t>Единицы измерения показателей: 
 руб.коп.</t>
  </si>
  <si>
    <t>руб,коп.</t>
  </si>
  <si>
    <t>383</t>
  </si>
  <si>
    <t>Расходы по приобретению нефинансовых активов</t>
  </si>
  <si>
    <t>300</t>
  </si>
  <si>
    <t>Сумма прибыли учреждения после налогообложения в отчетном периоде (по данным налогового учета)</t>
  </si>
  <si>
    <t>в том числе: бесплатными</t>
  </si>
  <si>
    <t>Объем публичных обязательств</t>
  </si>
  <si>
    <t>Объем финансового обеспечения:</t>
  </si>
  <si>
    <t>задания учредителя</t>
  </si>
  <si>
    <t>целевых программ</t>
  </si>
  <si>
    <t>выполнения работ или оказания услуг в соответствии с обязательствами перед страховщиком по обязательному социальному страхованию</t>
  </si>
  <si>
    <t xml:space="preserve">Общее количество потребителей, воспользовавшихся услугами (работами) учреждения </t>
  </si>
  <si>
    <r>
      <t>Общая площадь объектов недвижимого имущества, арендуемых учреждением (кв. м)</t>
    </r>
    <r>
      <rPr>
        <i/>
        <sz val="10"/>
        <color rgb="FFFF0000"/>
        <rFont val="Times New Roman"/>
        <family val="1"/>
      </rPr>
      <t xml:space="preserve"> </t>
    </r>
  </si>
  <si>
    <t>Исполнитель</t>
  </si>
  <si>
    <t>(подпись)</t>
  </si>
  <si>
    <t>(расшифровка подписи)</t>
  </si>
  <si>
    <t>Должность</t>
  </si>
  <si>
    <t>Фамилия, Имя, Отчество (полностью)</t>
  </si>
  <si>
    <t>министерство социального развития Кировской области</t>
  </si>
  <si>
    <t xml:space="preserve">Протокол наблюдательного совета </t>
  </si>
  <si>
    <t>от                                        №</t>
  </si>
  <si>
    <t>№   п/п</t>
  </si>
  <si>
    <t xml:space="preserve">На конец отчетного периода </t>
  </si>
  <si>
    <t>За год, предшествующий отчетному</t>
  </si>
  <si>
    <t>За отчетный год</t>
  </si>
  <si>
    <t>1.1</t>
  </si>
  <si>
    <t>1.2</t>
  </si>
  <si>
    <t>За год, предшествующий отчетному,  план/факт</t>
  </si>
  <si>
    <t>За отчетный год,  план/факт</t>
  </si>
  <si>
    <t xml:space="preserve"> Услуга по организации отдыха детей и молодежи (в каникулярное время с дневным пребыванием), (человек)</t>
  </si>
  <si>
    <t xml:space="preserve"> Услуга по организации отдыха детей и молодежи (в каникулярное время с круглосуточным пребыванием), (человек)</t>
  </si>
  <si>
    <t>Услуга по предоставлению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услуг, (человек)</t>
  </si>
  <si>
    <t>Услуга по предоставлению социального обслуживания в форме «на дому»,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услуг, (человек)</t>
  </si>
  <si>
    <t>При оказании социальных услуг в стационарной форме, количество койко-мест в учреждении:</t>
  </si>
  <si>
    <t>Выплаты за счет средств областного бюджета (субсидии на выполнение государственного задания)</t>
  </si>
  <si>
    <t>263</t>
  </si>
  <si>
    <t>пенсии, пособия, выплачиваемые организациями сектора государственного управления</t>
  </si>
  <si>
    <t>Остаток средств на конец текущего финансового года</t>
  </si>
  <si>
    <t>Наименование услуги</t>
  </si>
  <si>
    <t>Средняя стоимость для потребителей получения частично платных и полностью платных услуг (работ) по видам услуг (работ):</t>
  </si>
  <si>
    <t>подведомственного министерству социального развития Кировской области,</t>
  </si>
  <si>
    <t>2.1. Сведения о балансовой (остаточной) стоимости нефинансовых актовов, дебиторской и кредиторской задолженности учреждения:</t>
  </si>
  <si>
    <t>2.5. Исполнение государственного задания</t>
  </si>
  <si>
    <t>2.2. Суммы доходов, полученных  учреждением от оказания платных услуг (выполнения работ):</t>
  </si>
  <si>
    <t>2.3. Цены (тарифы) на платные услуги (работы), оказываемые потребителям:</t>
  </si>
  <si>
    <t xml:space="preserve">2.6. Объем финансового обеспечения, (за год, предшествующий отчетному, и отчетный год):
</t>
  </si>
  <si>
    <t>2.4. Общее количество потребителей, воспользовавшихся услугами (работами) учреждения (в том числе платными для потребителей):</t>
  </si>
  <si>
    <t>Услуга по предоставлению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(человек)</t>
  </si>
  <si>
    <t>18</t>
  </si>
  <si>
    <t>2.3.2. Цены (тарифы) на дополнительные платные социальные услуги и иные платные услуги, оказываемые потребителям:</t>
  </si>
  <si>
    <t xml:space="preserve">2.3.1. Тарифы на социальные услуги в соответствии с гарантированным перечнем социальных услуг утверждены распоряжением </t>
  </si>
  <si>
    <t xml:space="preserve">региональной службы по тарифам Кировской области от ______________ № _________. </t>
  </si>
  <si>
    <t xml:space="preserve">к Порядку составления </t>
  </si>
  <si>
    <t xml:space="preserve">и утверждения отчета </t>
  </si>
  <si>
    <t xml:space="preserve">о результатах деятельности </t>
  </si>
  <si>
    <t xml:space="preserve">областных государственных </t>
  </si>
  <si>
    <t xml:space="preserve">учреждений, подведомственных </t>
  </si>
  <si>
    <t>министерству социального развития Кировской области, и об использовании закрепленного за ними государственного имущества</t>
  </si>
  <si>
    <t xml:space="preserve">развития Кировской области, </t>
  </si>
  <si>
    <t xml:space="preserve">и об использовании </t>
  </si>
  <si>
    <t>государственного имущества</t>
  </si>
  <si>
    <t xml:space="preserve">закрепленного за ними </t>
  </si>
  <si>
    <t>о результатах деятельности областного государственного автономного учреждения,</t>
  </si>
  <si>
    <t>Приложение № 3</t>
  </si>
  <si>
    <t>государственного автономного учреждения:</t>
  </si>
  <si>
    <t>1.1. Состав Наблюдательного совета учреждения:</t>
  </si>
  <si>
    <t>1.2. Основные виды деятельности учреждения, которые учреждение вправе осуществлять в соответствии с его учредительными документами:</t>
  </si>
  <si>
    <r>
      <t>1.3.</t>
    </r>
    <r>
      <rPr>
        <b/>
        <sz val="10"/>
        <color indexed="9"/>
        <rFont val="Times New Roman"/>
        <family val="1"/>
      </rPr>
      <t>_</t>
    </r>
    <r>
      <rPr>
        <b/>
        <sz val="10"/>
        <rFont val="Times New Roman"/>
        <family val="1"/>
      </rPr>
      <t>Иные виды деятельности, которые учреждение вправе осуществлять в соответствии с его учредительными документами:</t>
    </r>
  </si>
  <si>
    <t>1.4. Перечень услуг (работ), которые оказываются учреждением потребителям за плату в случаях, предусмотренных нормативными правовыми актами, с указанием потребителей указанных услуг (работ):</t>
  </si>
  <si>
    <t>1.5. Перечень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 учреждения, лицензии и другие разрешительные документы):</t>
  </si>
  <si>
    <t>1.6. Сведения о численности работников учреждения:</t>
  </si>
  <si>
    <t>Количество ставок
по штатному расписанию</t>
  </si>
  <si>
    <t>Среднегодовая (среднесписочная) численность работников списочного состава
с учетом внешних совместителей
учреждения, чел.</t>
  </si>
  <si>
    <t>Пояснения</t>
  </si>
  <si>
    <t>Изменение, %</t>
  </si>
  <si>
    <t>На начало года, ед.</t>
  </si>
  <si>
    <t>На конец года, ед.</t>
  </si>
  <si>
    <t>Имеют высшее образование</t>
  </si>
  <si>
    <t>За период, предшествующий отчетному</t>
  </si>
  <si>
    <t>За отчетный период</t>
  </si>
  <si>
    <t>19</t>
  </si>
  <si>
    <t>20</t>
  </si>
  <si>
    <t>Основной персонал</t>
  </si>
  <si>
    <t>педагогические работники</t>
  </si>
  <si>
    <t>прочий основной персонал</t>
  </si>
  <si>
    <t>Вспомогательный персонал</t>
  </si>
  <si>
    <t>ИТОГО
по учреждению</t>
  </si>
  <si>
    <t>1) Количество структурных подразделений (за исключением обособленных структурных подразделений (филиалов)):</t>
  </si>
  <si>
    <t>;</t>
  </si>
  <si>
    <t>2) Количество штатных единиц учреждения, задействованных в осуществлении основных видов деятельности:</t>
  </si>
  <si>
    <t>3) Количество штатных единиц учреждения, осуществляющих правовое и кадровое обеспечение, бухгалтерский учет,</t>
  </si>
  <si>
    <t>административно-хозяйственное обеспечение, информационно-техническое обеспечение, делопроизводство:</t>
  </si>
  <si>
    <t>4) Количество вакантных должностей (на начало и конец отчетного года):</t>
  </si>
  <si>
    <t>.</t>
  </si>
  <si>
    <t>Имеют средне-специальное образование</t>
  </si>
  <si>
    <t>Иные</t>
  </si>
  <si>
    <t>Средняя заработная плата сотрудников учреждения 
(руб.)</t>
  </si>
  <si>
    <t>Квалификация работников учреждения, чел.</t>
  </si>
  <si>
    <t>врачи</t>
  </si>
  <si>
    <t>средний медицинский персонал</t>
  </si>
  <si>
    <t>младший медицинский персонал</t>
  </si>
  <si>
    <t>социальные работники</t>
  </si>
  <si>
    <t>специалисты по социальной работе</t>
  </si>
  <si>
    <t>Административно-управленческий персонал (без учета руководителей, заместителей руководителей, главных бухгалтеров)</t>
  </si>
  <si>
    <t>Административно-управленческий персонал (руководители, заместители руководителей, главные бухгалтеры)</t>
  </si>
  <si>
    <t>5) Численность сотрудников учреждения, прошедших повышение квалификации:</t>
  </si>
  <si>
    <t>На начало отчетного периода (руб.)</t>
  </si>
  <si>
    <t>На конец отчетного периода (руб.)</t>
  </si>
  <si>
    <t xml:space="preserve">Изменение (%)
</t>
  </si>
  <si>
    <t>1.1.</t>
  </si>
  <si>
    <t>1.</t>
  </si>
  <si>
    <t>1.2.</t>
  </si>
  <si>
    <t>1.3.</t>
  </si>
  <si>
    <t>Балансовая (остаточная) стоимость нефинансовых активов, всего:</t>
  </si>
  <si>
    <t>Балансовая (остаточная) стоимость недвижимого имущества</t>
  </si>
  <si>
    <t>Балансовая (остаточная) стоимость особо ценного движимого имущества</t>
  </si>
  <si>
    <t>2.</t>
  </si>
  <si>
    <t>Финсновые активы, всего:</t>
  </si>
  <si>
    <t>2.1.</t>
  </si>
  <si>
    <t>Денежные средства учреждения, всего</t>
  </si>
  <si>
    <t xml:space="preserve">2.2. </t>
  </si>
  <si>
    <t>2.2.1.</t>
  </si>
  <si>
    <t>Дебиторская задолженность по доходам в разрезе  поступлений, предусмотренных планом ФХД</t>
  </si>
  <si>
    <t>2.3.</t>
  </si>
  <si>
    <t>Дебиторская задолженность по расходам в разрезе  выплат, предусмотренных планом ФХД</t>
  </si>
  <si>
    <t>2.3.1.</t>
  </si>
  <si>
    <t>2.4.</t>
  </si>
  <si>
    <t>Дебиторская задолженность не реальная к взысканию</t>
  </si>
  <si>
    <t>3.</t>
  </si>
  <si>
    <t>Обязательства, всего</t>
  </si>
  <si>
    <t>3.1.</t>
  </si>
  <si>
    <t>Кредиторская задолженность по доходам в разрезе  поступлений, предусмотренных планом ФХД</t>
  </si>
  <si>
    <t>3.2.</t>
  </si>
  <si>
    <t>Кредиторская задолженность по расходам в разрезе  выплат, предусмотренных планом ФХД</t>
  </si>
  <si>
    <t>3.1.1.</t>
  </si>
  <si>
    <t>3.2.1.</t>
  </si>
  <si>
    <t>3.3.</t>
  </si>
  <si>
    <t>Просроченная кредиторская задолженность</t>
  </si>
  <si>
    <t>1) Общая сумма выставленных требований к возмещению ущерба по недостачам и хищениям материальных</t>
  </si>
  <si>
    <t>2) Причины образования дебиторской задолженности, нереальной к взысканию:</t>
  </si>
  <si>
    <t>3) Причины образования просроченной кредиторской задолженности:</t>
  </si>
  <si>
    <t>Суммы доходов, полученных учреждением от оказания платных услуг (выполнения работ), при осуществлении основных видов деятельности сверх государственного задания, при осуществлении иных видов деятельности</t>
  </si>
  <si>
    <t>Суммы прочих доходов (гранты, субсидии, пожертвования, прочие безвозмездные поступления)</t>
  </si>
  <si>
    <t>Доходы, полученных учреждением от оказания платных услуг (выполнения работ) и иной приносящей доход деятельности, всего</t>
  </si>
  <si>
    <t>За год, предшествующий отчетному (руб.)</t>
  </si>
  <si>
    <t>За отчетный год (руб.)</t>
  </si>
  <si>
    <t>Изменение (%)</t>
  </si>
  <si>
    <t>2.7. Исполнение плана финансово-хозяйственной деятельности:</t>
  </si>
  <si>
    <t>Выплаты персоналу и начисления на выплаты по оплате труда</t>
  </si>
  <si>
    <t>Код операции сектора государственного управления</t>
  </si>
  <si>
    <t>Прочие расходы, всего</t>
  </si>
  <si>
    <t>Приобретение материальных запасов, всего</t>
  </si>
  <si>
    <t>Выплаты за счет  приносящей доход деятельности</t>
  </si>
  <si>
    <t>Общая площадь объектов недвижимого  имущества, находящегося у учреждения на праве оперативного управления (кв. м)</t>
  </si>
  <si>
    <t>Общая балансовая (остаточная) стоимость недвижимого  имущества, находящегося у учреждения на праве оперативного управления (руб)</t>
  </si>
  <si>
    <t>Общая балансовая (остаточная) стоимость недвижимого  имущества, находящегося у учреждения на праве оперативного управления и переданного в безвозмездное пользование (руб.)</t>
  </si>
  <si>
    <t>Общая балансовая (остаточная) стоимость движимого  имущества, находящегося у учреждения на праве оперативного управления (руб.)</t>
  </si>
  <si>
    <t>Общая балансовая (остаточная) стоимость особо ценного движимого  имущества, находящегося у учреждения на праве оперативного управления (руб.)</t>
  </si>
  <si>
    <t>Количество объектов недвижимого  имущества, находящегося у учреждения на праве оперативного управления (шт.)</t>
  </si>
  <si>
    <t>Главный бухгалтер</t>
  </si>
  <si>
    <t>Срок действия</t>
  </si>
  <si>
    <t>4343002226</t>
  </si>
  <si>
    <t>432901001</t>
  </si>
  <si>
    <t>613154, Кировская область, г. Слободской, ул. Советская, д. 14-ф</t>
  </si>
  <si>
    <t>начальник отдела работы с государственными организациями и хозяйственными обществами министерства имущественных отношений и инвестиционной политики Кировской области</t>
  </si>
  <si>
    <t>Игумнов Андрей Александрович</t>
  </si>
  <si>
    <t>консультант отдела организации материально-технического обеспечения учреждений министерства социального развития Кировской области</t>
  </si>
  <si>
    <t>Куклина Яна Михайловна</t>
  </si>
  <si>
    <t>председатель Слободской районной организации Кировской областной организации Общероссийской общественной организации инвалидов "Всероссийского ордена Трудового Красного Знамени общества слепых"</t>
  </si>
  <si>
    <t>Лукина Марина Александровна</t>
  </si>
  <si>
    <t>председатель Слободской районной организации Кировской областной организации Всероссийской общественной организации ветеранов (пенсионеров) войны, труда, Вооруженных Сил и правоохранительных органов</t>
  </si>
  <si>
    <t>Черных Наталья Аркадьевна</t>
  </si>
  <si>
    <t>заведующий отделением дневного пребывания детей и подростков, граждан пожилого возраста и инвалидов КОГАУСО "Межрайонный комплексный центр социального обслуживания населения"</t>
  </si>
  <si>
    <t>Лалетина Людмила Германовна</t>
  </si>
  <si>
    <t>заместитель главного бухгалтера КОГАУСО "Межрайонный комплексный центр социального обслуживания населения в Слободском районе"</t>
  </si>
  <si>
    <t>Хлыбова Людмила Рафаиловна</t>
  </si>
  <si>
    <t>87.90</t>
  </si>
  <si>
    <t>Деятельность по уходу с обеспечением проживания прочая</t>
  </si>
  <si>
    <t>77.29</t>
  </si>
  <si>
    <t>Прокат и аренда прочих предметов личного пользования и хозяйственно-бытового назначения</t>
  </si>
  <si>
    <t>86.21</t>
  </si>
  <si>
    <t>Общая врачебная практика</t>
  </si>
  <si>
    <t>88.10</t>
  </si>
  <si>
    <t>Предоставление социальных услуг без обеспечения проживания престарелым и инвалидам</t>
  </si>
  <si>
    <t>96.0</t>
  </si>
  <si>
    <t>Деятельность по предоставлению прочих персональных услуг</t>
  </si>
  <si>
    <t>Предоставление социального обслуживания в 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</si>
  <si>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 xml:space="preserve"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 психическими расстройствами, наличие насилия в семье; Гражданин при отсутствии работы и средств
к существованию; Гражданин при наличии иных 
обстоятельств, которые ухудшают или способны
ухудшить условия его жизнедеятельности. </t>
  </si>
  <si>
    <t>Численность граждан, получивших социальные услуги (Человек)</t>
  </si>
  <si>
    <t>Предоставление социального обслуживания в форме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</si>
  <si>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 xml:space="preserve"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 психическими расстройствами, наличие насилия в семье; Гражданин при отсутствии работы и средств к существованию; Гражданин при наличии иных обстоятельств, которые ухудшают или способны ухудшить условия его жизнедеятельности. </t>
  </si>
  <si>
    <t>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</si>
  <si>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 xml:space="preserve"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отсутствии работы и средств к существованию; Гражданин при наличии иных обстоятельств, которые ухудшают или способны ухудшить условия его жизнедеятельности. </t>
  </si>
  <si>
    <t>Устав Кировского областного государственного автономного учреждения соицального обслуживания "Межрайонный комплексный центр социального обслуживания населения в Слободском районе"</t>
  </si>
  <si>
    <t xml:space="preserve">приказ министерства социального развития Кировской области № 461 от 23.10.2018 </t>
  </si>
  <si>
    <t>до принятия Устава в новой редакции</t>
  </si>
  <si>
    <t>Свидетельство о государственной регистрации предприятия</t>
  </si>
  <si>
    <t>№ 1024301079362 от 22.09.1994</t>
  </si>
  <si>
    <t>не установлен</t>
  </si>
  <si>
    <t>Свидетельство о постановке на учет российской организации в налоговом органе по месту её нахождения</t>
  </si>
  <si>
    <t>№ 002060813</t>
  </si>
  <si>
    <t>Лицензия на осуществление медицинской деятельности</t>
  </si>
  <si>
    <t>ЛО-43-01-002614 от 06.09.2017</t>
  </si>
  <si>
    <t>бессрочно</t>
  </si>
  <si>
    <t>Распоряжение Правительства Кировской области "О реорганизации кировских областных государственных автономных учреждений социального обслуживания населения"</t>
  </si>
  <si>
    <t>№ 234 от 20.08.2018</t>
  </si>
  <si>
    <t>Лист записи Единого государственного реестра юридических лиц</t>
  </si>
  <si>
    <t>от 30.11.2018</t>
  </si>
  <si>
    <t>до принятия записи Единого государственного реестра юридических лиц в новой редакции</t>
  </si>
  <si>
    <t>1.3</t>
  </si>
  <si>
    <t>Социально-психологические услуги:</t>
  </si>
  <si>
    <t>1.4</t>
  </si>
  <si>
    <t>1.5</t>
  </si>
  <si>
    <t>1.6</t>
  </si>
  <si>
    <t>Переноска дров и укладка в поленницу</t>
  </si>
  <si>
    <t>Истопка бани</t>
  </si>
  <si>
    <t>Очистка рам от утеплителя (1 рама)</t>
  </si>
  <si>
    <t>Замена электрической лампочки</t>
  </si>
  <si>
    <t>Смена штор, занавесок, прикрепление к карнизу</t>
  </si>
  <si>
    <t>Выхлопывание на улице ковровых покрытий, матрацев, одеял</t>
  </si>
  <si>
    <t>Вынос влажных отходов</t>
  </si>
  <si>
    <t>Мытье посуды</t>
  </si>
  <si>
    <t>Чистка печи от золы</t>
  </si>
  <si>
    <t>Вынос золы</t>
  </si>
  <si>
    <t>Уход за домашними цветами и полив</t>
  </si>
  <si>
    <t>Смена подкладных</t>
  </si>
  <si>
    <t>Чтение литературы</t>
  </si>
  <si>
    <t>Копка приусадебного участка вручную (механическая копка)</t>
  </si>
  <si>
    <t>Заготовка овощей на зиму (закладка в подвальное помещение (погреб)), 1 раз</t>
  </si>
  <si>
    <t>Доставка овощей (заготовок) из погреба, подвальных помещений</t>
  </si>
  <si>
    <t>Доставка овощей для посадки, 1 раз</t>
  </si>
  <si>
    <t>Содействие в ремонте печи</t>
  </si>
  <si>
    <t>Содействие в ремонте полов и напольных покрытий</t>
  </si>
  <si>
    <t>Содействие в ремонте изгороди</t>
  </si>
  <si>
    <t>Содействие в ремонте крыши</t>
  </si>
  <si>
    <t>Содействие в ремонте садоводческого инвентаря</t>
  </si>
  <si>
    <t>Содействие в ремонте теплиц, парников</t>
  </si>
  <si>
    <t>Измерение артериального давления</t>
  </si>
  <si>
    <t>Оплата сотовой связи</t>
  </si>
  <si>
    <t>Отправка и получение почтовых переводов</t>
  </si>
  <si>
    <t>Отправка и получение посылок (до 7 кг)</t>
  </si>
  <si>
    <t>3.1</t>
  </si>
  <si>
    <t>3.2</t>
  </si>
  <si>
    <t>3.3</t>
  </si>
  <si>
    <t>3.4</t>
  </si>
  <si>
    <t>Социально-педагогические услуги:</t>
  </si>
  <si>
    <t>3.5</t>
  </si>
  <si>
    <t>3.6</t>
  </si>
  <si>
    <t>3.7</t>
  </si>
  <si>
    <t>5.1</t>
  </si>
  <si>
    <t>5.2</t>
  </si>
  <si>
    <t>5.3</t>
  </si>
  <si>
    <t>5.4</t>
  </si>
  <si>
    <t>Арттерапия</t>
  </si>
  <si>
    <t>Песочная терапия</t>
  </si>
  <si>
    <t>Интенсивная семейная терапия</t>
  </si>
  <si>
    <t>Сказкотерапия</t>
  </si>
  <si>
    <t>костыли</t>
  </si>
  <si>
    <t>трость</t>
  </si>
  <si>
    <t>ходунки</t>
  </si>
  <si>
    <t>Копирование, сканирование, печать документов</t>
  </si>
  <si>
    <t>Социально-бытовые услуги</t>
  </si>
  <si>
    <t>Мелкий ремонт белья/одежды</t>
  </si>
  <si>
    <t>Утепленеи окон/подполья, дыерей</t>
  </si>
  <si>
    <t xml:space="preserve">Очистка от пыли ковров и ковровых покрытий пылесосм заказчика </t>
  </si>
  <si>
    <t>Стирка ковровых покрытий (половников, паласов, тканых дорожек и др.)</t>
  </si>
  <si>
    <t>Очитска от пыли книг, посуды с выборкой из шкафа (1 полка)</t>
  </si>
  <si>
    <t>Мытьё мест общего пользования (лестничные площадки, лестичные пролеты), 1 кв. м: Мытьё полов 1 кв. м., мытьё стен 1 кв.м., мытьё потолка 1 кв.м., мытьё дверей 1 кв. м.</t>
  </si>
  <si>
    <t>Мытьё окон 1 кв. м.</t>
  </si>
  <si>
    <t>Мытьё: холодильника внутри и снаружи люстр/бра/торшеров; отопительных батарей; раковин/ванны/унитаза; газовой/электрической плиты; зеркал</t>
  </si>
  <si>
    <t>Вынос отходов из жилого помещения граждан до места сбора бытовых отходов (контейнера, мусоропровода и пр.)</t>
  </si>
  <si>
    <t>Уборка двора от мусора, 1 кв. м.</t>
  </si>
  <si>
    <t>Уход за домашними животными (доставка корма/кормленеи)</t>
  </si>
  <si>
    <t>Сопровождение обслуживаемого в магазины, почтовые отделения, кредитные учреждения (банки), досуговыые учреждения, храмы</t>
  </si>
  <si>
    <t>Высаживание на судно/обработка судна</t>
  </si>
  <si>
    <t>Уборка двора, снега, льда около частного дома, 1 кв. м.</t>
  </si>
  <si>
    <t>Стирка белья вручную/на стиральной машине(на стиральной машине)</t>
  </si>
  <si>
    <t>Гладение белья оборудованием заказчика</t>
  </si>
  <si>
    <t>Полоскание и развешивание белья</t>
  </si>
  <si>
    <t>Посадка картофеля (овощных культур), 1 кв. м.</t>
  </si>
  <si>
    <t>Прополка приусадебного участка, 1 кв. м.</t>
  </si>
  <si>
    <t>Окучивание приусадебного участка, 1 кв. м.</t>
  </si>
  <si>
    <t>Полив из шлагнга/вручную, 1 кв. м.</t>
  </si>
  <si>
    <t>Разнос удобрений на грядки ан приусадебном участке, 1 кв. м.</t>
  </si>
  <si>
    <t>Сбор вредителей сельскохозяйственных культур на приусадебном участке (обработка растений от вредителей), 1 кв. м.</t>
  </si>
  <si>
    <t>Сбор урожая овощей/картофеля</t>
  </si>
  <si>
    <t>Сбор урожая с плодовых деревьев (1 кг)</t>
  </si>
  <si>
    <t>Заготовка овощей (консервирвание овощей)</t>
  </si>
  <si>
    <t>Скашивание травы на приусадебном участке</t>
  </si>
  <si>
    <t>Содействие в замене газового баллона. Оформление заявки на замену газового баллона</t>
  </si>
  <si>
    <t>Оклейка обоями стен, потолка, 1 кв. м.</t>
  </si>
  <si>
    <t xml:space="preserve">Покраска пола, стен, дверей, окон, потолка, 1 кв. м. </t>
  </si>
  <si>
    <t>Побелка печи, потолков, стен, 1 кв. м.</t>
  </si>
  <si>
    <t>Содейтвие в ремонте электроприборов</t>
  </si>
  <si>
    <t>Стрижка ногтей на руках иногах</t>
  </si>
  <si>
    <t>Установка врезного (накладного) замка</t>
  </si>
  <si>
    <t>Установка цепочки, шпингалета, ручек</t>
  </si>
  <si>
    <t>Установка оконног стекла в жилом помещении</t>
  </si>
  <si>
    <t>Услуга сиделки - оказание социальных услуг по уходу за гаржданами пожилого возраста и инвалидами, нуждающимися в постороннем уходе</t>
  </si>
  <si>
    <t>Подметание пола в местах общего пользования (лестницы, лестничные площадки, коридоры и др.) 1 кв. м. (городская местность)</t>
  </si>
  <si>
    <t>Подметание пола в местах общего пользования (лестницы, лестичные площадки, коридоры и др.) 1 кв. м. (сельская местность)</t>
  </si>
  <si>
    <t>Дополнительные социальные услуги в форме стационарного обслуживания:</t>
  </si>
  <si>
    <t>Покупка за счет средств получателей социальных услуг, проживающих в стационарных учреждениях социального обслуживания населения и доставка продуктов питания, промышленных товаров первой необходимости, средст санитарии и гигиены, средст ухода, книг, газет, журналов до получателя социальных услуг</t>
  </si>
  <si>
    <t>Дополнительные социальные услуги в форме полустационарного социального обслуживания</t>
  </si>
  <si>
    <t>Краткосрочная терапия</t>
  </si>
  <si>
    <t>Обучение основам работы с офисными программами Microsoft Office, обучение основам работы сетью "Интернет"</t>
  </si>
  <si>
    <t>Социокультурная реабилитация в отделениях дневного пребывания для граждан пожилового возраста и инвалидов, семей, находящихся в трудной жизненной ситуации (проведение лекториев, концертных программ, выставок с приглашением творческих коллективов</t>
  </si>
  <si>
    <t>инвалидная коляска</t>
  </si>
  <si>
    <t>Социальное такси (автомобиль УАЗ - 220695)</t>
  </si>
  <si>
    <t>Влажная уборка жилых помещений (комнат, помещений вспомогательного пользования (туалетной и ванной комнат.), 1 кв. м.</t>
  </si>
  <si>
    <t>Уход за домашними животными (мытье, смена туалета)</t>
  </si>
  <si>
    <t>31,98/63,96</t>
  </si>
  <si>
    <t>53,30/63,96</t>
  </si>
  <si>
    <t>31,98</t>
  </si>
  <si>
    <t>8,53</t>
  </si>
  <si>
    <t>5,33/8,53/26,65/35,18</t>
  </si>
  <si>
    <t>53,30/53,30/31,98/31,98/26,65/18,12/31,98/31,98/18,12/8,53</t>
  </si>
  <si>
    <t>31,98/8,53</t>
  </si>
  <si>
    <t>8,53/106,6</t>
  </si>
  <si>
    <t>18,12/18,12</t>
  </si>
  <si>
    <t>31,98/71,42</t>
  </si>
  <si>
    <t>31,98/771,42</t>
  </si>
  <si>
    <t>5,33/8,53</t>
  </si>
  <si>
    <t>8,53/26,65</t>
  </si>
  <si>
    <t>53,30/8,53</t>
  </si>
  <si>
    <t>106,60</t>
  </si>
  <si>
    <t>27,00</t>
  </si>
  <si>
    <t>2,42</t>
  </si>
  <si>
    <t>70,00</t>
  </si>
  <si>
    <t>0,77</t>
  </si>
  <si>
    <t>281,37/14,72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</si>
  <si>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</si>
  <si>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</si>
  <si>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</si>
  <si>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</si>
  <si>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</si>
  <si>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</si>
  <si>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</si>
  <si>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</si>
  <si>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</si>
  <si>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</si>
  <si>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</si>
  <si>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</si>
  <si>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</si>
  <si>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</si>
  <si>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</si>
  <si>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</si>
  <si>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</si>
  <si>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</si>
  <si>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</si>
  <si>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</si>
  <si>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</si>
  <si>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</si>
  <si>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</si>
  <si>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</si>
  <si>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</si>
  <si>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</si>
  <si>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</si>
  <si>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</si>
  <si>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</si>
  <si>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</si>
  <si>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</si>
  <si>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</si>
  <si>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</si>
  <si>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</si>
  <si>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</si>
  <si>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</si>
  <si>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</si>
  <si>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</si>
  <si>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</si>
  <si>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</si>
  <si>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</si>
  <si>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</si>
  <si>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</si>
  <si>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</si>
  <si>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</si>
  <si>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</si>
  <si>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</si>
  <si>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</si>
  <si>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</si>
  <si>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</si>
  <si>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</si>
  <si>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</si>
  <si>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</si>
  <si>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</si>
  <si>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</si>
  <si>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</si>
  <si>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</si>
  <si>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</si>
  <si>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</si>
  <si>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</si>
  <si>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</si>
  <si>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</si>
  <si>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4.1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</si>
  <si>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Слободском районе"</t>
  </si>
  <si>
    <t>Лучихин М.И.</t>
  </si>
  <si>
    <t>13/13</t>
  </si>
  <si>
    <t>60/61</t>
  </si>
  <si>
    <t>17063/17063</t>
  </si>
  <si>
    <t>1320/1346</t>
  </si>
  <si>
    <t>556/556</t>
  </si>
  <si>
    <t>1316/1322</t>
  </si>
  <si>
    <t>61/56</t>
  </si>
  <si>
    <t>0/0</t>
  </si>
  <si>
    <t>21/21</t>
  </si>
  <si>
    <t>Черанева светлана Александровна</t>
  </si>
  <si>
    <t>Пырегова Надежда Анатольевна</t>
  </si>
  <si>
    <t>11.04.2017 № 13/1-нпс-2017</t>
  </si>
  <si>
    <t>Дополнительные платные социальные услуги в форме социального обслуживания "на дому":</t>
  </si>
  <si>
    <t>Пункт проката техническими средствами реабилитации - оказание социальных услуг по временному обеспечению отдельных категорий граждан техническими средствами реабилитации и адаптации, находящимися на балансе учреждения</t>
  </si>
  <si>
    <t>11 - начало года, 26,6 - конец года</t>
  </si>
  <si>
    <r>
      <rPr>
        <b/>
        <sz val="10"/>
        <rFont val="Times New Roman"/>
        <family val="1"/>
      </rPr>
      <t>социальное обслуживание в форме социальное обслуживание на дому:</t>
    </r>
    <r>
      <rPr>
        <sz val="10"/>
        <rFont val="Times New Roman"/>
        <family val="1"/>
      </rPr>
      <t xml:space="preserve">
</t>
    </r>
    <r>
      <rPr>
        <u val="single"/>
        <sz val="10"/>
        <rFont val="Times New Roman"/>
        <family val="1"/>
      </rPr>
      <t xml:space="preserve">у граждан пожилого возраста: </t>
    </r>
    <r>
      <rPr>
        <sz val="10"/>
        <rFont val="Times New Roman"/>
        <family val="1"/>
      </rPr>
      <t xml:space="preserve">социально-бытовые услуги - 6830,69 руб.; социально-медицинские - 174,39 руб.; социально-психологические - бесплатно; социально-правовые - 176,00; услуги в целях повышения коммуникативного потенциала - 129,12 руб.;
</t>
    </r>
    <r>
      <rPr>
        <u val="single"/>
        <sz val="10"/>
        <rFont val="Times New Roman"/>
        <family val="1"/>
      </rPr>
      <t>у инвалидов трудоспособного возраста:</t>
    </r>
    <r>
      <rPr>
        <sz val="10"/>
        <rFont val="Times New Roman"/>
        <family val="1"/>
      </rPr>
      <t xml:space="preserve"> социально-бытовые услуги - 6658,27 руб.; социально-медицинские - 55,02 руб.; социально-психологические - бесплатно; социально-правовые - 254,73 руб.; услуги в целях повышения коммуникативного потенциала - 106,79 руб.;
</t>
    </r>
    <r>
      <rPr>
        <b/>
        <sz val="10"/>
        <rFont val="Times New Roman"/>
        <family val="1"/>
      </rPr>
      <t xml:space="preserve">социальное обслуживание в стационарное форме - </t>
    </r>
    <r>
      <rPr>
        <sz val="10"/>
        <rFont val="Times New Roman"/>
        <family val="1"/>
      </rPr>
      <t xml:space="preserve">
</t>
    </r>
    <r>
      <rPr>
        <u val="single"/>
        <sz val="10"/>
        <rFont val="Times New Roman"/>
        <family val="1"/>
      </rPr>
      <t>у граждан пожилого возраста:</t>
    </r>
    <r>
      <rPr>
        <sz val="10"/>
        <rFont val="Times New Roman"/>
        <family val="1"/>
      </rPr>
      <t xml:space="preserve"> за полную оплату - 84196,96 руб.; за частичную оплату - 122396,23 руб.
</t>
    </r>
    <r>
      <rPr>
        <u val="single"/>
        <sz val="10"/>
        <rFont val="Times New Roman"/>
        <family val="1"/>
      </rPr>
      <t>у инвалидов трудоспособного возраста</t>
    </r>
    <r>
      <rPr>
        <sz val="10"/>
        <rFont val="Times New Roman"/>
        <family val="1"/>
      </rPr>
      <t xml:space="preserve">: за полную оплату - 72735,96 руб.; за частичную оплату - 140397,23 руб.;
</t>
    </r>
    <r>
      <rPr>
        <b/>
        <sz val="10"/>
        <rFont val="Times New Roman"/>
        <family val="1"/>
      </rPr>
      <t>социальное обслуживание в полустационарной форме -</t>
    </r>
    <r>
      <rPr>
        <sz val="10"/>
        <rFont val="Times New Roman"/>
        <family val="1"/>
      </rPr>
      <t xml:space="preserve"> 
</t>
    </r>
    <r>
      <rPr>
        <u val="single"/>
        <sz val="10"/>
        <rFont val="Times New Roman"/>
        <family val="1"/>
      </rPr>
      <t>у граждан пожилого возраста</t>
    </r>
    <r>
      <rPr>
        <sz val="10"/>
        <rFont val="Times New Roman"/>
        <family val="1"/>
      </rPr>
      <t xml:space="preserve">: 59,39 руб.
</t>
    </r>
    <r>
      <rPr>
        <u val="single"/>
        <sz val="10"/>
        <rFont val="Times New Roman"/>
        <family val="1"/>
      </rPr>
      <t>у инвалидов трудоспособного возраста: 347</t>
    </r>
    <r>
      <rPr>
        <sz val="10"/>
        <rFont val="Times New Roman"/>
        <family val="1"/>
      </rPr>
      <t>,25 руб.</t>
    </r>
  </si>
  <si>
    <t>16.02.2021 № 1602/1</t>
  </si>
  <si>
    <t>22463381,68 (7373806,59)</t>
  </si>
  <si>
    <t>3449027,63 (1989810,00)</t>
  </si>
  <si>
    <t>5073684,12(1986130,88)</t>
  </si>
  <si>
    <t>5073684,12 (1986130,88)</t>
  </si>
  <si>
    <t>40090401,51     (9824302,96)</t>
  </si>
  <si>
    <t>45202653,23  (10762798,12)</t>
  </si>
  <si>
    <t>112,75%                                                            (109,55%)</t>
  </si>
  <si>
    <t>22463381,68 (7978012,38)</t>
  </si>
  <si>
    <t>100,00%                                                            (108,19%)</t>
  </si>
  <si>
    <t>5539054,12   (2031103,62)</t>
  </si>
  <si>
    <t>109,17%                                                            (102,26%)</t>
  </si>
  <si>
    <t>106,06%</t>
  </si>
  <si>
    <t>80,32%</t>
  </si>
  <si>
    <t>2.2.2.</t>
  </si>
  <si>
    <t>2.2.3.</t>
  </si>
  <si>
    <t>деятельность с целевыми средствами</t>
  </si>
  <si>
    <t>деятельность по государственному заданию</t>
  </si>
  <si>
    <t>приносящая доход деятельности</t>
  </si>
  <si>
    <t>106,43%</t>
  </si>
  <si>
    <t>115,80%</t>
  </si>
  <si>
    <t>106,46%</t>
  </si>
  <si>
    <t>88,10%</t>
  </si>
  <si>
    <t>2.3.2.</t>
  </si>
  <si>
    <t>2.3.3.</t>
  </si>
  <si>
    <t>3.2.2.</t>
  </si>
  <si>
    <t>3.2.3.</t>
  </si>
  <si>
    <t>103869833,55/ 103869833,55</t>
  </si>
  <si>
    <t>101466977,00/ 101466977,00</t>
  </si>
  <si>
    <t>2402856,55/         2402856,55</t>
  </si>
  <si>
    <t>106909280,00/106909280,00</t>
  </si>
  <si>
    <t>6116292,55/6116292,55</t>
  </si>
  <si>
    <t>113025572,55/113025572,55</t>
  </si>
  <si>
    <t>коммунальные услуги</t>
  </si>
  <si>
    <t>223</t>
  </si>
  <si>
    <t>прочие работы, услуги</t>
  </si>
  <si>
    <t>226</t>
  </si>
  <si>
    <t>Налоги, пошлины и сборы</t>
  </si>
  <si>
    <t>291</t>
  </si>
  <si>
    <t>225</t>
  </si>
  <si>
    <t>работы, услуги по содержанию имущества</t>
  </si>
  <si>
    <t>Страхование</t>
  </si>
  <si>
    <t>227</t>
  </si>
  <si>
    <t>Услуги, работы для целей капитальных вложений</t>
  </si>
  <si>
    <t>228</t>
  </si>
  <si>
    <t>3449027,63 (2265453,67)</t>
  </si>
  <si>
    <t>10672647,54(2450496,37)</t>
  </si>
  <si>
    <t>12168566,58 (2784785,74)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</si>
</sst>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_-* #,##0.0_р_._-;\-* #,##0.0_р_._-;_-* &quot;-&quot;??_р_._-;_-@_-"/>
    <numFmt numFmtId="166" formatCode="0.0"/>
    <numFmt numFmtId="167" formatCode="_-* #,##0_р_._-;\-* #,##0_р_._-;_-* &quot;-&quot;??_р_._-;_-@_-"/>
    <numFmt numFmtId="168" formatCode="#,##0.00_ ;\-#,##0.00\ "/>
  </numFmts>
  <fonts count="24">
    <font>
      <sz val="10"/>
      <name val="Arial Cyr"/>
      <family val="2"/>
    </font>
    <font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</font>
    <font>
      <i/>
      <sz val="10"/>
      <color rgb="FFFF000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theme="1"/>
      <name val="Times New Roman"/>
      <family val="1"/>
    </font>
    <font>
      <b/>
      <sz val="12"/>
      <name val="Arial Cyr"/>
      <family val="2"/>
    </font>
    <font>
      <sz val="10"/>
      <color theme="1"/>
      <name val="Times New Roman"/>
      <family val="1"/>
    </font>
    <font>
      <b/>
      <sz val="10"/>
      <name val="Arial Cyr"/>
      <family val="2"/>
    </font>
    <font>
      <u val="single"/>
      <sz val="10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</cellStyleXfs>
  <cellXfs count="47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Border="1"/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top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Alignment="1">
      <alignment horizontal="left" wrapText="1"/>
    </xf>
    <xf numFmtId="0" fontId="11" fillId="0" borderId="1" xfId="0" applyFont="1" applyBorder="1" applyAlignment="1">
      <alignment vertical="top"/>
    </xf>
    <xf numFmtId="0" fontId="1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/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Border="1" applyAlignment="1">
      <alignment horizontal="center" vertical="center"/>
    </xf>
    <xf numFmtId="0" fontId="5" fillId="0" borderId="0" xfId="0" applyFont="1"/>
    <xf numFmtId="49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vertical="top" wrapText="1"/>
    </xf>
    <xf numFmtId="164" fontId="11" fillId="0" borderId="0" xfId="20" applyFont="1" applyFill="1" applyBorder="1" applyAlignment="1">
      <alignment horizontal="center"/>
    </xf>
    <xf numFmtId="9" fontId="11" fillId="0" borderId="0" xfId="21" applyFont="1" applyFill="1" applyBorder="1" applyAlignment="1">
      <alignment horizontal="center"/>
    </xf>
    <xf numFmtId="49" fontId="11" fillId="0" borderId="4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top" wrapText="1"/>
    </xf>
    <xf numFmtId="164" fontId="11" fillId="0" borderId="4" xfId="20" applyFont="1" applyFill="1" applyBorder="1" applyAlignment="1">
      <alignment horizontal="center"/>
    </xf>
    <xf numFmtId="9" fontId="11" fillId="0" borderId="4" xfId="2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49" fontId="4" fillId="0" borderId="5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164" fontId="4" fillId="0" borderId="5" xfId="2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4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4" fontId="4" fillId="0" borderId="0" xfId="20" applyFont="1" applyFill="1" applyBorder="1" applyAlignment="1">
      <alignment horizontal="center"/>
    </xf>
    <xf numFmtId="0" fontId="4" fillId="0" borderId="0" xfId="0" applyFont="1" applyBorder="1"/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/>
    </xf>
    <xf numFmtId="2" fontId="11" fillId="0" borderId="0" xfId="2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164" fontId="4" fillId="0" borderId="4" xfId="20" applyFont="1" applyFill="1" applyBorder="1" applyAlignment="1">
      <alignment horizontal="center"/>
    </xf>
    <xf numFmtId="0" fontId="9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/>
    </xf>
    <xf numFmtId="0" fontId="5" fillId="0" borderId="0" xfId="0" applyFont="1" applyAlignment="1">
      <alignment vertical="top"/>
    </xf>
    <xf numFmtId="0" fontId="4" fillId="0" borderId="5" xfId="0" applyFont="1" applyFill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/>
    </xf>
    <xf numFmtId="0" fontId="11" fillId="13" borderId="1" xfId="0" applyFont="1" applyFill="1" applyBorder="1" applyAlignment="1">
      <alignment vertical="top"/>
    </xf>
    <xf numFmtId="0" fontId="4" fillId="13" borderId="1" xfId="0" applyFont="1" applyFill="1" applyBorder="1" applyAlignment="1">
      <alignment vertical="top"/>
    </xf>
    <xf numFmtId="0" fontId="18" fillId="13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1" xfId="20" applyFont="1" applyBorder="1" applyAlignment="1">
      <alignment horizontal="center" vertical="center"/>
    </xf>
    <xf numFmtId="164" fontId="3" fillId="0" borderId="3" xfId="20" applyFont="1" applyBorder="1" applyAlignment="1">
      <alignment horizontal="center" vertical="center"/>
    </xf>
    <xf numFmtId="164" fontId="3" fillId="0" borderId="6" xfId="20" applyFont="1" applyBorder="1" applyAlignment="1">
      <alignment horizontal="center" vertical="center"/>
    </xf>
    <xf numFmtId="14" fontId="2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7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5" fillId="0" borderId="0" xfId="0" applyFont="1" applyAlignment="1">
      <alignment horizontal="justify" wrapText="1"/>
    </xf>
    <xf numFmtId="49" fontId="4" fillId="0" borderId="7" xfId="0" applyNumberFormat="1" applyFont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8" fillId="0" borderId="4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8" xfId="0" applyNumberFormat="1" applyFont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center" textRotation="90" wrapText="1"/>
    </xf>
    <xf numFmtId="0" fontId="4" fillId="0" borderId="5" xfId="0" applyNumberFormat="1" applyFont="1" applyBorder="1" applyAlignment="1">
      <alignment horizontal="center" vertical="center" textRotation="90" wrapText="1"/>
    </xf>
    <xf numFmtId="0" fontId="4" fillId="0" borderId="8" xfId="0" applyNumberFormat="1" applyFont="1" applyBorder="1" applyAlignment="1">
      <alignment horizontal="center" vertical="center" textRotation="90" wrapText="1"/>
    </xf>
    <xf numFmtId="0" fontId="4" fillId="0" borderId="9" xfId="0" applyNumberFormat="1" applyFont="1" applyBorder="1" applyAlignment="1">
      <alignment horizontal="center" vertical="center" textRotation="90" wrapText="1"/>
    </xf>
    <xf numFmtId="0" fontId="4" fillId="0" borderId="0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textRotation="90"/>
    </xf>
    <xf numFmtId="0" fontId="4" fillId="0" borderId="5" xfId="0" applyNumberFormat="1" applyFont="1" applyBorder="1" applyAlignment="1">
      <alignment horizontal="center" vertical="center" textRotation="90"/>
    </xf>
    <xf numFmtId="0" fontId="4" fillId="0" borderId="8" xfId="0" applyNumberFormat="1" applyFont="1" applyBorder="1" applyAlignment="1">
      <alignment horizontal="center" vertical="center" textRotation="90"/>
    </xf>
    <xf numFmtId="0" fontId="4" fillId="0" borderId="3" xfId="0" applyNumberFormat="1" applyFont="1" applyBorder="1" applyAlignment="1">
      <alignment horizontal="left" wrapText="1"/>
    </xf>
    <xf numFmtId="0" fontId="4" fillId="0" borderId="6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wrapText="1"/>
    </xf>
    <xf numFmtId="0" fontId="4" fillId="0" borderId="3" xfId="0" applyNumberFormat="1" applyFont="1" applyBorder="1" applyAlignment="1">
      <alignment horizontal="left" wrapText="1" indent="1"/>
    </xf>
    <xf numFmtId="0" fontId="4" fillId="0" borderId="6" xfId="0" applyNumberFormat="1" applyFont="1" applyBorder="1" applyAlignment="1">
      <alignment horizontal="left" wrapText="1" indent="1"/>
    </xf>
    <xf numFmtId="49" fontId="4" fillId="0" borderId="3" xfId="0" applyNumberFormat="1" applyFont="1" applyBorder="1" applyAlignment="1">
      <alignment horizontal="left" wrapText="1" indent="1"/>
    </xf>
    <xf numFmtId="49" fontId="4" fillId="0" borderId="6" xfId="0" applyNumberFormat="1" applyFont="1" applyBorder="1" applyAlignment="1">
      <alignment horizontal="left" wrapText="1" indent="1"/>
    </xf>
    <xf numFmtId="0" fontId="2" fillId="0" borderId="0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4" fontId="4" fillId="0" borderId="1" xfId="20" applyFont="1" applyFill="1" applyBorder="1" applyAlignment="1">
      <alignment horizontal="center" vertical="center" wrapText="1"/>
    </xf>
    <xf numFmtId="164" fontId="4" fillId="0" borderId="3" xfId="20" applyFont="1" applyFill="1" applyBorder="1" applyAlignment="1">
      <alignment horizontal="center" vertical="center" wrapText="1"/>
    </xf>
    <xf numFmtId="164" fontId="4" fillId="0" borderId="6" xfId="20" applyFont="1" applyFill="1" applyBorder="1" applyAlignment="1">
      <alignment horizontal="center" vertical="center" wrapText="1"/>
    </xf>
    <xf numFmtId="10" fontId="4" fillId="0" borderId="1" xfId="21" applyNumberFormat="1" applyFont="1" applyFill="1" applyBorder="1" applyAlignment="1">
      <alignment horizontal="center" vertical="center" wrapText="1"/>
    </xf>
    <xf numFmtId="10" fontId="4" fillId="0" borderId="3" xfId="21" applyNumberFormat="1" applyFont="1" applyFill="1" applyBorder="1" applyAlignment="1">
      <alignment horizontal="center" vertical="center" wrapText="1"/>
    </xf>
    <xf numFmtId="10" fontId="4" fillId="0" borderId="6" xfId="2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164" fontId="4" fillId="0" borderId="1" xfId="20" applyFont="1" applyFill="1" applyBorder="1" applyAlignment="1">
      <alignment horizontal="center" vertical="center"/>
    </xf>
    <xf numFmtId="164" fontId="4" fillId="0" borderId="3" xfId="20" applyFont="1" applyFill="1" applyBorder="1" applyAlignment="1">
      <alignment horizontal="center" vertical="center"/>
    </xf>
    <xf numFmtId="164" fontId="4" fillId="0" borderId="6" xfId="20" applyFont="1" applyFill="1" applyBorder="1" applyAlignment="1">
      <alignment horizontal="center" vertical="center"/>
    </xf>
    <xf numFmtId="10" fontId="11" fillId="0" borderId="1" xfId="21" applyNumberFormat="1" applyFont="1" applyFill="1" applyBorder="1" applyAlignment="1">
      <alignment horizontal="center" vertical="center" wrapText="1"/>
    </xf>
    <xf numFmtId="10" fontId="11" fillId="0" borderId="3" xfId="21" applyNumberFormat="1" applyFont="1" applyFill="1" applyBorder="1" applyAlignment="1">
      <alignment horizontal="center" vertical="center" wrapText="1"/>
    </xf>
    <xf numFmtId="10" fontId="11" fillId="0" borderId="6" xfId="2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9" fontId="4" fillId="0" borderId="1" xfId="21" applyNumberFormat="1" applyFont="1" applyFill="1" applyBorder="1" applyAlignment="1">
      <alignment horizontal="center" vertical="center" wrapText="1"/>
    </xf>
    <xf numFmtId="49" fontId="4" fillId="0" borderId="3" xfId="21" applyNumberFormat="1" applyFont="1" applyFill="1" applyBorder="1" applyAlignment="1">
      <alignment horizontal="center" vertical="center" wrapText="1"/>
    </xf>
    <xf numFmtId="49" fontId="4" fillId="0" borderId="6" xfId="21" applyNumberFormat="1" applyFont="1" applyFill="1" applyBorder="1" applyAlignment="1">
      <alignment horizontal="center" vertical="center" wrapText="1"/>
    </xf>
    <xf numFmtId="49" fontId="4" fillId="0" borderId="1" xfId="21" applyNumberFormat="1" applyFont="1" applyFill="1" applyBorder="1" applyAlignment="1">
      <alignment horizontal="center" wrapText="1"/>
    </xf>
    <xf numFmtId="49" fontId="4" fillId="0" borderId="3" xfId="21" applyNumberFormat="1" applyFont="1" applyFill="1" applyBorder="1" applyAlignment="1">
      <alignment horizontal="center" wrapText="1"/>
    </xf>
    <xf numFmtId="49" fontId="4" fillId="0" borderId="6" xfId="21" applyNumberFormat="1" applyFont="1" applyFill="1" applyBorder="1" applyAlignment="1">
      <alignment horizontal="center" wrapText="1"/>
    </xf>
    <xf numFmtId="164" fontId="4" fillId="0" borderId="1" xfId="20" applyFont="1" applyFill="1" applyBorder="1" applyAlignment="1">
      <alignment horizontal="left" vertical="center" wrapText="1"/>
    </xf>
    <xf numFmtId="164" fontId="4" fillId="0" borderId="3" xfId="20" applyFont="1" applyFill="1" applyBorder="1" applyAlignment="1">
      <alignment horizontal="left" vertical="center" wrapText="1"/>
    </xf>
    <xf numFmtId="164" fontId="4" fillId="0" borderId="6" xfId="2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8" fontId="4" fillId="0" borderId="1" xfId="20" applyNumberFormat="1" applyFont="1" applyFill="1" applyBorder="1" applyAlignment="1">
      <alignment horizontal="center" vertical="center" wrapText="1"/>
    </xf>
    <xf numFmtId="168" fontId="4" fillId="0" borderId="3" xfId="20" applyNumberFormat="1" applyFont="1" applyFill="1" applyBorder="1" applyAlignment="1">
      <alignment horizontal="center" vertical="center" wrapText="1"/>
    </xf>
    <xf numFmtId="168" fontId="4" fillId="0" borderId="6" xfId="20" applyNumberFormat="1" applyFont="1" applyFill="1" applyBorder="1" applyAlignment="1">
      <alignment horizontal="center" vertical="center" wrapText="1"/>
    </xf>
    <xf numFmtId="0" fontId="4" fillId="0" borderId="1" xfId="20" applyNumberFormat="1" applyFont="1" applyFill="1" applyBorder="1" applyAlignment="1">
      <alignment horizontal="center" vertical="center"/>
    </xf>
    <xf numFmtId="0" fontId="4" fillId="0" borderId="3" xfId="20" applyNumberFormat="1" applyFont="1" applyFill="1" applyBorder="1" applyAlignment="1">
      <alignment horizontal="center" vertical="center"/>
    </xf>
    <xf numFmtId="0" fontId="4" fillId="0" borderId="6" xfId="2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9" fontId="4" fillId="0" borderId="1" xfId="21" applyFont="1" applyFill="1" applyBorder="1" applyAlignment="1">
      <alignment horizontal="center" vertical="center" wrapText="1"/>
    </xf>
    <xf numFmtId="9" fontId="4" fillId="0" borderId="3" xfId="21" applyFont="1" applyFill="1" applyBorder="1" applyAlignment="1">
      <alignment horizontal="center" vertical="center" wrapText="1"/>
    </xf>
    <xf numFmtId="9" fontId="4" fillId="0" borderId="6" xfId="21" applyFont="1" applyFill="1" applyBorder="1" applyAlignment="1">
      <alignment horizontal="center" vertical="center" wrapText="1"/>
    </xf>
    <xf numFmtId="0" fontId="4" fillId="0" borderId="1" xfId="20" applyNumberFormat="1" applyFont="1" applyFill="1" applyBorder="1" applyAlignment="1">
      <alignment horizontal="center" vertical="center" wrapText="1"/>
    </xf>
    <xf numFmtId="0" fontId="4" fillId="0" borderId="3" xfId="20" applyNumberFormat="1" applyFont="1" applyFill="1" applyBorder="1" applyAlignment="1">
      <alignment horizontal="center" vertical="center" wrapText="1"/>
    </xf>
    <xf numFmtId="0" fontId="4" fillId="0" borderId="6" xfId="20" applyNumberFormat="1" applyFont="1" applyFill="1" applyBorder="1" applyAlignment="1">
      <alignment horizontal="center" vertical="center" wrapText="1"/>
    </xf>
    <xf numFmtId="9" fontId="11" fillId="0" borderId="1" xfId="21" applyFont="1" applyFill="1" applyBorder="1" applyAlignment="1">
      <alignment horizontal="center" vertical="center" wrapText="1"/>
    </xf>
    <xf numFmtId="9" fontId="11" fillId="0" borderId="3" xfId="21" applyFont="1" applyFill="1" applyBorder="1" applyAlignment="1">
      <alignment horizontal="center" vertical="center" wrapText="1"/>
    </xf>
    <xf numFmtId="9" fontId="11" fillId="0" borderId="6" xfId="2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horizontal="center"/>
    </xf>
    <xf numFmtId="9" fontId="4" fillId="0" borderId="3" xfId="21" applyFont="1" applyFill="1" applyBorder="1" applyAlignment="1">
      <alignment horizontal="center"/>
    </xf>
    <xf numFmtId="9" fontId="4" fillId="0" borderId="6" xfId="2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4" fillId="0" borderId="1" xfId="20" applyFont="1" applyFill="1" applyBorder="1" applyAlignment="1">
      <alignment horizontal="center" wrapText="1"/>
    </xf>
    <xf numFmtId="164" fontId="4" fillId="0" borderId="3" xfId="20" applyFont="1" applyFill="1" applyBorder="1" applyAlignment="1">
      <alignment horizontal="center" wrapText="1"/>
    </xf>
    <xf numFmtId="164" fontId="4" fillId="0" borderId="6" xfId="2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64" fontId="3" fillId="0" borderId="1" xfId="20" applyFont="1" applyBorder="1" applyAlignment="1">
      <alignment horizontal="center" vertical="center"/>
    </xf>
    <xf numFmtId="164" fontId="3" fillId="0" borderId="3" xfId="20" applyFont="1" applyBorder="1" applyAlignment="1">
      <alignment horizontal="center" vertical="center"/>
    </xf>
    <xf numFmtId="164" fontId="3" fillId="0" borderId="6" xfId="2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4" fontId="4" fillId="0" borderId="1" xfId="20" applyFont="1" applyFill="1" applyBorder="1" applyAlignment="1">
      <alignment horizontal="center"/>
    </xf>
    <xf numFmtId="164" fontId="4" fillId="0" borderId="3" xfId="20" applyFont="1" applyFill="1" applyBorder="1" applyAlignment="1">
      <alignment horizontal="center"/>
    </xf>
    <xf numFmtId="164" fontId="4" fillId="0" borderId="6" xfId="2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49" fontId="4" fillId="13" borderId="1" xfId="0" applyNumberFormat="1" applyFont="1" applyFill="1" applyBorder="1" applyAlignment="1">
      <alignment horizontal="center" vertical="top"/>
    </xf>
    <xf numFmtId="49" fontId="4" fillId="13" borderId="3" xfId="0" applyNumberFormat="1" applyFont="1" applyFill="1" applyBorder="1" applyAlignment="1">
      <alignment horizontal="center" vertical="top"/>
    </xf>
    <xf numFmtId="49" fontId="4" fillId="13" borderId="6" xfId="0" applyNumberFormat="1" applyFont="1" applyFill="1" applyBorder="1" applyAlignment="1">
      <alignment horizontal="center" vertical="top"/>
    </xf>
    <xf numFmtId="0" fontId="4" fillId="13" borderId="3" xfId="0" applyFont="1" applyFill="1" applyBorder="1" applyAlignment="1">
      <alignment horizontal="left" vertical="top" wrapText="1"/>
    </xf>
    <xf numFmtId="0" fontId="4" fillId="13" borderId="6" xfId="0" applyFont="1" applyFill="1" applyBorder="1" applyAlignment="1">
      <alignment horizontal="left" vertical="top" wrapText="1"/>
    </xf>
    <xf numFmtId="49" fontId="4" fillId="13" borderId="7" xfId="0" applyNumberFormat="1" applyFont="1" applyFill="1" applyBorder="1" applyAlignment="1">
      <alignment horizontal="center" vertical="top"/>
    </xf>
    <xf numFmtId="2" fontId="4" fillId="0" borderId="1" xfId="20" applyNumberFormat="1" applyFont="1" applyFill="1" applyBorder="1" applyAlignment="1">
      <alignment horizontal="center" vertical="center"/>
    </xf>
    <xf numFmtId="2" fontId="4" fillId="0" borderId="3" xfId="20" applyNumberFormat="1" applyFont="1" applyFill="1" applyBorder="1" applyAlignment="1">
      <alignment horizontal="center" vertical="center"/>
    </xf>
    <xf numFmtId="2" fontId="4" fillId="0" borderId="6" xfId="20" applyNumberFormat="1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1" fillId="13" borderId="3" xfId="0" applyFont="1" applyFill="1" applyBorder="1" applyAlignment="1">
      <alignment horizontal="left" vertical="top" wrapText="1"/>
    </xf>
    <xf numFmtId="0" fontId="11" fillId="13" borderId="6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164" fontId="4" fillId="13" borderId="1" xfId="20" applyFont="1" applyFill="1" applyBorder="1" applyAlignment="1">
      <alignment horizontal="center"/>
    </xf>
    <xf numFmtId="164" fontId="4" fillId="13" borderId="3" xfId="20" applyFont="1" applyFill="1" applyBorder="1" applyAlignment="1">
      <alignment horizontal="center"/>
    </xf>
    <xf numFmtId="164" fontId="4" fillId="13" borderId="6" xfId="20" applyFont="1" applyFill="1" applyBorder="1" applyAlignment="1">
      <alignment horizontal="center"/>
    </xf>
    <xf numFmtId="167" fontId="4" fillId="13" borderId="1" xfId="20" applyNumberFormat="1" applyFont="1" applyFill="1" applyBorder="1" applyAlignment="1">
      <alignment horizontal="center"/>
    </xf>
    <xf numFmtId="167" fontId="4" fillId="13" borderId="3" xfId="20" applyNumberFormat="1" applyFont="1" applyFill="1" applyBorder="1" applyAlignment="1">
      <alignment horizontal="center"/>
    </xf>
    <xf numFmtId="167" fontId="4" fillId="13" borderId="6" xfId="20" applyNumberFormat="1" applyFont="1" applyFill="1" applyBorder="1" applyAlignment="1">
      <alignment horizontal="center"/>
    </xf>
    <xf numFmtId="9" fontId="4" fillId="13" borderId="1" xfId="21" applyFont="1" applyFill="1" applyBorder="1" applyAlignment="1">
      <alignment horizontal="center"/>
    </xf>
    <xf numFmtId="9" fontId="4" fillId="13" borderId="3" xfId="21" applyFont="1" applyFill="1" applyBorder="1" applyAlignment="1">
      <alignment horizontal="center"/>
    </xf>
    <xf numFmtId="9" fontId="4" fillId="13" borderId="6" xfId="2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9" fontId="4" fillId="0" borderId="1" xfId="21" applyFont="1" applyFill="1" applyBorder="1" applyAlignment="1">
      <alignment horizontal="center" vertical="center"/>
    </xf>
    <xf numFmtId="9" fontId="4" fillId="0" borderId="3" xfId="21" applyFont="1" applyFill="1" applyBorder="1" applyAlignment="1">
      <alignment horizontal="center" vertical="center"/>
    </xf>
    <xf numFmtId="9" fontId="4" fillId="0" borderId="6" xfId="21" applyFont="1" applyFill="1" applyBorder="1" applyAlignment="1">
      <alignment horizontal="center" vertical="center"/>
    </xf>
    <xf numFmtId="0" fontId="4" fillId="0" borderId="1" xfId="20" applyNumberFormat="1" applyFont="1" applyFill="1" applyBorder="1" applyAlignment="1">
      <alignment horizontal="center"/>
    </xf>
    <xf numFmtId="0" fontId="4" fillId="0" borderId="3" xfId="20" applyNumberFormat="1" applyFont="1" applyFill="1" applyBorder="1" applyAlignment="1">
      <alignment horizontal="center"/>
    </xf>
    <xf numFmtId="0" fontId="4" fillId="0" borderId="6" xfId="2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164" fontId="13" fillId="0" borderId="1" xfId="20" applyFont="1" applyFill="1" applyBorder="1" applyAlignment="1">
      <alignment horizontal="center" vertical="center"/>
    </xf>
    <xf numFmtId="164" fontId="13" fillId="0" borderId="3" xfId="20" applyFont="1" applyFill="1" applyBorder="1" applyAlignment="1">
      <alignment horizontal="center" vertical="center"/>
    </xf>
    <xf numFmtId="164" fontId="13" fillId="0" borderId="6" xfId="2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top"/>
    </xf>
    <xf numFmtId="164" fontId="13" fillId="0" borderId="3" xfId="0" applyNumberFormat="1" applyFont="1" applyFill="1" applyBorder="1" applyAlignment="1">
      <alignment horizontal="center" vertical="top"/>
    </xf>
    <xf numFmtId="164" fontId="13" fillId="0" borderId="6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/>
    </xf>
    <xf numFmtId="165" fontId="3" fillId="0" borderId="1" xfId="20" applyNumberFormat="1" applyFont="1" applyFill="1" applyBorder="1" applyAlignment="1">
      <alignment horizontal="center" vertical="center"/>
    </xf>
    <xf numFmtId="165" fontId="3" fillId="0" borderId="3" xfId="20" applyNumberFormat="1" applyFont="1" applyFill="1" applyBorder="1" applyAlignment="1">
      <alignment horizontal="center" vertical="center"/>
    </xf>
    <xf numFmtId="165" fontId="3" fillId="0" borderId="6" xfId="20" applyNumberFormat="1" applyFont="1" applyFill="1" applyBorder="1" applyAlignment="1">
      <alignment horizontal="center" vertical="center"/>
    </xf>
    <xf numFmtId="164" fontId="3" fillId="0" borderId="1" xfId="20" applyNumberFormat="1" applyFont="1" applyFill="1" applyBorder="1" applyAlignment="1">
      <alignment horizontal="center" vertical="center"/>
    </xf>
    <xf numFmtId="164" fontId="3" fillId="0" borderId="3" xfId="20" applyNumberFormat="1" applyFont="1" applyFill="1" applyBorder="1" applyAlignment="1">
      <alignment horizontal="center" vertical="center"/>
    </xf>
    <xf numFmtId="164" fontId="3" fillId="0" borderId="6" xfId="2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3" fillId="0" borderId="1" xfId="20" applyFont="1" applyFill="1" applyBorder="1" applyAlignment="1">
      <alignment horizontal="center" vertical="center"/>
    </xf>
    <xf numFmtId="164" fontId="3" fillId="0" borderId="3" xfId="20" applyFont="1" applyFill="1" applyBorder="1" applyAlignment="1">
      <alignment horizontal="center" vertical="center"/>
    </xf>
    <xf numFmtId="164" fontId="3" fillId="0" borderId="6" xfId="2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164" fontId="13" fillId="0" borderId="1" xfId="20" applyFont="1" applyBorder="1" applyAlignment="1">
      <alignment horizontal="center" vertical="center"/>
    </xf>
    <xf numFmtId="164" fontId="13" fillId="0" borderId="3" xfId="20" applyFont="1" applyBorder="1" applyAlignment="1">
      <alignment horizontal="center" vertical="center"/>
    </xf>
    <xf numFmtId="164" fontId="13" fillId="0" borderId="6" xfId="2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4" fontId="5" fillId="0" borderId="1" xfId="20" applyFont="1" applyBorder="1" applyAlignment="1">
      <alignment horizontal="center" vertical="center"/>
    </xf>
    <xf numFmtId="164" fontId="5" fillId="0" borderId="3" xfId="20" applyFont="1" applyBorder="1" applyAlignment="1">
      <alignment horizontal="center" vertical="center"/>
    </xf>
    <xf numFmtId="164" fontId="5" fillId="0" borderId="6" xfId="20" applyFont="1" applyBorder="1" applyAlignment="1">
      <alignment horizontal="center" vertical="center"/>
    </xf>
    <xf numFmtId="164" fontId="4" fillId="0" borderId="1" xfId="20" applyFont="1" applyBorder="1" applyAlignment="1">
      <alignment horizontal="center" vertical="center"/>
    </xf>
    <xf numFmtId="164" fontId="4" fillId="0" borderId="3" xfId="20" applyFont="1" applyBorder="1" applyAlignment="1">
      <alignment horizontal="center" vertical="center"/>
    </xf>
    <xf numFmtId="164" fontId="4" fillId="0" borderId="6" xfId="2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" fillId="0" borderId="1" xfId="20" applyNumberFormat="1" applyFont="1" applyBorder="1" applyAlignment="1">
      <alignment horizontal="center" vertical="top"/>
    </xf>
    <xf numFmtId="0" fontId="4" fillId="0" borderId="3" xfId="20" applyNumberFormat="1" applyFont="1" applyBorder="1" applyAlignment="1">
      <alignment horizontal="center" vertical="top"/>
    </xf>
    <xf numFmtId="0" fontId="4" fillId="0" borderId="6" xfId="20" applyNumberFormat="1" applyFont="1" applyBorder="1" applyAlignment="1">
      <alignment horizontal="center" vertical="top"/>
    </xf>
    <xf numFmtId="166" fontId="4" fillId="0" borderId="1" xfId="0" applyNumberFormat="1" applyFont="1" applyBorder="1" applyAlignment="1">
      <alignment horizontal="center" vertical="top"/>
    </xf>
    <xf numFmtId="166" fontId="4" fillId="0" borderId="3" xfId="0" applyNumberFormat="1" applyFont="1" applyBorder="1" applyAlignment="1">
      <alignment horizontal="center" vertical="top"/>
    </xf>
    <xf numFmtId="166" fontId="4" fillId="0" borderId="6" xfId="0" applyNumberFormat="1" applyFont="1" applyBorder="1" applyAlignment="1">
      <alignment horizontal="center" vertical="top"/>
    </xf>
    <xf numFmtId="164" fontId="4" fillId="0" borderId="1" xfId="20" applyFont="1" applyBorder="1" applyAlignment="1">
      <alignment horizontal="center" vertical="center" wrapText="1"/>
    </xf>
    <xf numFmtId="164" fontId="4" fillId="0" borderId="3" xfId="20" applyFont="1" applyBorder="1" applyAlignment="1">
      <alignment horizontal="center" vertical="center" wrapText="1"/>
    </xf>
    <xf numFmtId="164" fontId="4" fillId="0" borderId="6" xfId="2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49" fontId="4" fillId="13" borderId="7" xfId="0" applyNumberFormat="1" applyFont="1" applyFill="1" applyBorder="1" applyAlignment="1">
      <alignment horizontal="right" vertical="top"/>
    </xf>
    <xf numFmtId="49" fontId="18" fillId="13" borderId="7" xfId="0" applyNumberFormat="1" applyFont="1" applyFill="1" applyBorder="1" applyAlignment="1">
      <alignment horizontal="center" vertical="top"/>
    </xf>
    <xf numFmtId="0" fontId="18" fillId="13" borderId="3" xfId="0" applyFont="1" applyFill="1" applyBorder="1" applyAlignment="1">
      <alignment horizontal="left" vertical="top" wrapText="1"/>
    </xf>
    <xf numFmtId="0" fontId="18" fillId="13" borderId="6" xfId="0" applyFont="1" applyFill="1" applyBorder="1" applyAlignment="1">
      <alignment horizontal="left" vertical="top" wrapText="1"/>
    </xf>
    <xf numFmtId="0" fontId="7" fillId="13" borderId="3" xfId="0" applyFont="1" applyFill="1" applyBorder="1" applyAlignment="1">
      <alignment horizontal="left" vertical="top" wrapText="1"/>
    </xf>
    <xf numFmtId="0" fontId="7" fillId="13" borderId="6" xfId="0" applyFont="1" applyFill="1" applyBorder="1" applyAlignment="1">
      <alignment horizontal="left" vertical="top" wrapText="1"/>
    </xf>
    <xf numFmtId="0" fontId="5" fillId="13" borderId="3" xfId="0" applyFont="1" applyFill="1" applyBorder="1" applyAlignment="1">
      <alignment horizontal="left" vertical="top" wrapText="1"/>
    </xf>
    <xf numFmtId="0" fontId="5" fillId="13" borderId="6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20" fillId="0" borderId="3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1" fillId="13" borderId="3" xfId="0" applyFont="1" applyFill="1" applyBorder="1" applyAlignment="1">
      <alignment horizontal="left" vertical="top" wrapText="1"/>
    </xf>
    <xf numFmtId="0" fontId="19" fillId="13" borderId="3" xfId="0" applyFont="1" applyFill="1" applyBorder="1" applyAlignment="1">
      <alignment horizontal="left" vertical="top" wrapText="1"/>
    </xf>
    <xf numFmtId="0" fontId="19" fillId="13" borderId="6" xfId="0" applyFont="1" applyFill="1" applyBorder="1" applyAlignment="1">
      <alignment horizontal="left" vertical="top" wrapText="1"/>
    </xf>
    <xf numFmtId="49" fontId="11" fillId="0" borderId="1" xfId="21" applyNumberFormat="1" applyFont="1" applyFill="1" applyBorder="1" applyAlignment="1">
      <alignment horizontal="center"/>
    </xf>
    <xf numFmtId="49" fontId="11" fillId="0" borderId="3" xfId="21" applyNumberFormat="1" applyFont="1" applyFill="1" applyBorder="1" applyAlignment="1">
      <alignment horizontal="center"/>
    </xf>
    <xf numFmtId="49" fontId="11" fillId="0" borderId="6" xfId="21" applyNumberFormat="1" applyFont="1" applyFill="1" applyBorder="1" applyAlignment="1">
      <alignment horizontal="center"/>
    </xf>
    <xf numFmtId="9" fontId="11" fillId="0" borderId="1" xfId="21" applyFont="1" applyFill="1" applyBorder="1" applyAlignment="1">
      <alignment horizontal="center"/>
    </xf>
    <xf numFmtId="9" fontId="11" fillId="0" borderId="3" xfId="21" applyFont="1" applyFill="1" applyBorder="1" applyAlignment="1">
      <alignment horizontal="center"/>
    </xf>
    <xf numFmtId="9" fontId="11" fillId="0" borderId="6" xfId="21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2" fontId="4" fillId="0" borderId="1" xfId="20" applyNumberFormat="1" applyFont="1" applyFill="1" applyBorder="1" applyAlignment="1">
      <alignment horizontal="center" vertical="center" wrapText="1"/>
    </xf>
    <xf numFmtId="2" fontId="4" fillId="0" borderId="3" xfId="20" applyNumberFormat="1" applyFont="1" applyFill="1" applyBorder="1" applyAlignment="1">
      <alignment horizontal="center" vertical="center" wrapText="1"/>
    </xf>
    <xf numFmtId="2" fontId="4" fillId="0" borderId="6" xfId="2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Процентный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9"/>
  <sheetViews>
    <sheetView view="pageBreakPreview" zoomScaleSheetLayoutView="100" workbookViewId="0" topLeftCell="A73">
      <selection activeCell="AB22" sqref="AB22"/>
    </sheetView>
  </sheetViews>
  <sheetFormatPr defaultColWidth="0.875" defaultRowHeight="12.75"/>
  <cols>
    <col min="1" max="3" width="0.875" style="1" customWidth="1"/>
    <col min="4" max="4" width="10.125" style="1" bestFit="1" customWidth="1"/>
    <col min="5" max="6" width="0.875" style="1" customWidth="1"/>
    <col min="7" max="7" width="0.875" style="1" hidden="1" customWidth="1"/>
    <col min="8" max="13" width="0.875" style="1" customWidth="1"/>
    <col min="14" max="14" width="1.4921875" style="1" customWidth="1"/>
    <col min="15" max="23" width="0.875" style="1" customWidth="1"/>
    <col min="24" max="24" width="1.625" style="1" customWidth="1"/>
    <col min="25" max="47" width="0.875" style="1" customWidth="1"/>
    <col min="48" max="48" width="5.625" style="1" customWidth="1"/>
    <col min="49" max="51" width="0.875" style="1" customWidth="1"/>
    <col min="52" max="52" width="3.50390625" style="1" customWidth="1"/>
    <col min="53" max="82" width="0.875" style="1" customWidth="1"/>
    <col min="83" max="83" width="5.125" style="1" customWidth="1"/>
    <col min="84" max="95" width="0.875" style="1" customWidth="1"/>
    <col min="96" max="96" width="3.625" style="1" customWidth="1"/>
    <col min="97" max="104" width="0.875" style="1" customWidth="1"/>
    <col min="105" max="105" width="3.00390625" style="1" customWidth="1"/>
    <col min="106" max="107" width="0.875" style="1" customWidth="1"/>
    <col min="108" max="108" width="6.50390625" style="1" customWidth="1"/>
    <col min="109" max="16384" width="0.875" style="1" customWidth="1"/>
  </cols>
  <sheetData>
    <row r="1" spans="73:107" s="2" customFormat="1" ht="15.6" customHeight="1">
      <c r="BU1" s="10"/>
      <c r="BV1" s="10"/>
      <c r="BW1" s="10"/>
      <c r="BX1" s="10"/>
      <c r="BY1" s="10"/>
      <c r="CB1" s="10"/>
      <c r="CC1" s="10"/>
      <c r="CD1" s="50" t="s">
        <v>153</v>
      </c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1"/>
      <c r="DC1" s="51"/>
    </row>
    <row r="2" spans="73:107" s="2" customFormat="1" ht="15.6" customHeight="1">
      <c r="BU2" s="10"/>
      <c r="BV2" s="10"/>
      <c r="BW2" s="10"/>
      <c r="BX2" s="10"/>
      <c r="BY2" s="10"/>
      <c r="CB2" s="10"/>
      <c r="CC2" s="1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1"/>
      <c r="DC2" s="51"/>
    </row>
    <row r="3" spans="70:108" s="2" customFormat="1" ht="18">
      <c r="BR3" s="45"/>
      <c r="BU3" s="10"/>
      <c r="BV3" s="10"/>
      <c r="BX3" s="10"/>
      <c r="BY3" s="10"/>
      <c r="CB3" s="10"/>
      <c r="CC3" s="10"/>
      <c r="CD3" s="156" t="s">
        <v>142</v>
      </c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</row>
    <row r="4" spans="70:108" s="2" customFormat="1" ht="18">
      <c r="BR4" s="45"/>
      <c r="BU4" s="10"/>
      <c r="BV4" s="10"/>
      <c r="BX4" s="10"/>
      <c r="BY4" s="10"/>
      <c r="CB4" s="10"/>
      <c r="CC4" s="10"/>
      <c r="CD4" s="156" t="s">
        <v>143</v>
      </c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</row>
    <row r="5" spans="70:108" s="2" customFormat="1" ht="18">
      <c r="BR5" s="45"/>
      <c r="BU5" s="10"/>
      <c r="BV5" s="10"/>
      <c r="BX5" s="10"/>
      <c r="BY5" s="10"/>
      <c r="CB5" s="10"/>
      <c r="CC5" s="10"/>
      <c r="CD5" s="156" t="s">
        <v>144</v>
      </c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</row>
    <row r="6" spans="70:108" s="2" customFormat="1" ht="18">
      <c r="BR6" s="45"/>
      <c r="BU6" s="10"/>
      <c r="BV6" s="10"/>
      <c r="BX6" s="10"/>
      <c r="BY6" s="10"/>
      <c r="CB6" s="10"/>
      <c r="CC6" s="10"/>
      <c r="CD6" s="156" t="s">
        <v>145</v>
      </c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</row>
    <row r="7" spans="70:108" s="2" customFormat="1" ht="18">
      <c r="BR7" s="45"/>
      <c r="BU7" s="10"/>
      <c r="BV7" s="10"/>
      <c r="BX7" s="10"/>
      <c r="BY7" s="10"/>
      <c r="CB7" s="10"/>
      <c r="CC7" s="10"/>
      <c r="CD7" s="165" t="s">
        <v>146</v>
      </c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</row>
    <row r="8" spans="70:108" s="2" customFormat="1" ht="18">
      <c r="BR8" s="45"/>
      <c r="BU8" s="10"/>
      <c r="BV8" s="10"/>
      <c r="BX8" s="10"/>
      <c r="BY8" s="10"/>
      <c r="CB8" s="10"/>
      <c r="CC8" s="10"/>
      <c r="CD8" s="156" t="s">
        <v>147</v>
      </c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</row>
    <row r="9" spans="70:108" s="2" customFormat="1" ht="18">
      <c r="BR9" s="45"/>
      <c r="BU9" s="10"/>
      <c r="BV9" s="10"/>
      <c r="BX9" s="10"/>
      <c r="BY9" s="10"/>
      <c r="CB9" s="10"/>
      <c r="CC9" s="10"/>
      <c r="CD9" s="156" t="s">
        <v>148</v>
      </c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</row>
    <row r="10" spans="70:108" s="2" customFormat="1" ht="18">
      <c r="BR10" s="45"/>
      <c r="BU10" s="10"/>
      <c r="BV10" s="10"/>
      <c r="BX10" s="10"/>
      <c r="BY10" s="10"/>
      <c r="CB10" s="10"/>
      <c r="CC10" s="10"/>
      <c r="CD10" s="156" t="s">
        <v>149</v>
      </c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</row>
    <row r="11" spans="70:108" s="2" customFormat="1" ht="18">
      <c r="BR11" s="45"/>
      <c r="BU11" s="10"/>
      <c r="BV11" s="10"/>
      <c r="BX11" s="10"/>
      <c r="BY11" s="10"/>
      <c r="CB11" s="10"/>
      <c r="CC11" s="10"/>
      <c r="CD11" s="156" t="s">
        <v>151</v>
      </c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</row>
    <row r="12" spans="70:108" s="2" customFormat="1" ht="18">
      <c r="BR12" s="45"/>
      <c r="BU12" s="10"/>
      <c r="BV12" s="10"/>
      <c r="BX12" s="10"/>
      <c r="BY12" s="10"/>
      <c r="CB12" s="10"/>
      <c r="CC12" s="10"/>
      <c r="CD12" s="156" t="s">
        <v>150</v>
      </c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</row>
    <row r="13" ht="12.75" customHeight="1"/>
    <row r="14" spans="1:99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7"/>
      <c r="AQ14" s="7"/>
      <c r="AR14" s="7"/>
      <c r="AS14" s="7"/>
      <c r="AT14" s="7"/>
      <c r="AU14" s="7"/>
      <c r="AV14" s="7"/>
      <c r="AW14" s="7"/>
      <c r="AX14" s="7"/>
      <c r="BG14" s="3" t="s">
        <v>4</v>
      </c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</row>
    <row r="15" spans="1:99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7"/>
      <c r="AQ15" s="7"/>
      <c r="AR15" s="7"/>
      <c r="AS15" s="7"/>
      <c r="AT15" s="7"/>
      <c r="AU15" s="7"/>
      <c r="AV15" s="7"/>
      <c r="AW15" s="7"/>
      <c r="AX15" s="7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59" s="3" customFormat="1" ht="12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BG16" s="3" t="s">
        <v>27</v>
      </c>
    </row>
    <row r="17" spans="1:99" s="3" customFormat="1" ht="12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</row>
    <row r="18" spans="1:108" ht="12.75">
      <c r="A18" s="1" t="s">
        <v>109</v>
      </c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44"/>
      <c r="AZ18" s="44"/>
      <c r="BA18" s="44"/>
      <c r="BB18" s="44"/>
      <c r="BC18" s="44"/>
      <c r="BD18" s="44"/>
      <c r="BE18" s="44"/>
      <c r="BF18" s="44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43"/>
      <c r="BV18" s="49"/>
      <c r="BW18" s="49"/>
      <c r="BX18" s="159" t="s">
        <v>485</v>
      </c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49"/>
    </row>
    <row r="19" spans="1:108" s="6" customFormat="1" ht="12.75">
      <c r="A19" s="1" t="s">
        <v>110</v>
      </c>
      <c r="B19" s="1"/>
      <c r="C19" s="1"/>
      <c r="D19" s="111" t="s">
        <v>502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BG19" s="162" t="s">
        <v>28</v>
      </c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27"/>
      <c r="BV19" s="161" t="s">
        <v>105</v>
      </c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</row>
    <row r="20" spans="38:88" ht="12.75"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BG20" s="1" t="s">
        <v>5</v>
      </c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</row>
    <row r="21" spans="1:102" ht="12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CX21" s="5"/>
    </row>
    <row r="22" ht="12.75" customHeight="1">
      <c r="CX22" s="5"/>
    </row>
    <row r="23" spans="1:108" s="15" customFormat="1" ht="14.25" customHeight="1">
      <c r="A23" s="157" t="s">
        <v>7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</row>
    <row r="24" spans="1:108" s="15" customFormat="1" ht="14.25" customHeight="1">
      <c r="A24" s="142" t="s">
        <v>152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</row>
    <row r="25" spans="1:108" ht="14.25" customHeight="1">
      <c r="A25" s="142" t="s">
        <v>130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</row>
    <row r="26" spans="1:108" ht="14.25" customHeight="1">
      <c r="A26" s="142" t="s">
        <v>29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</row>
    <row r="27" spans="1:108" ht="14.2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1"/>
      <c r="BG27" s="41" t="s">
        <v>30</v>
      </c>
      <c r="BH27" s="143" t="s">
        <v>171</v>
      </c>
      <c r="BI27" s="143"/>
      <c r="BJ27" s="143"/>
      <c r="BK27" s="143"/>
      <c r="BL27" s="40" t="s">
        <v>2</v>
      </c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2"/>
      <c r="CY27" s="40"/>
      <c r="CZ27" s="40"/>
      <c r="DA27" s="40"/>
      <c r="DB27" s="40"/>
      <c r="DC27" s="40"/>
      <c r="DD27" s="40"/>
    </row>
    <row r="28" s="15" customFormat="1" ht="13.2">
      <c r="CX28" s="18"/>
    </row>
    <row r="29" spans="1:105" s="7" customFormat="1" ht="13.5" customHeight="1">
      <c r="A29" s="7" t="s">
        <v>79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CJ29" s="12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</row>
    <row r="30" spans="1:105" s="7" customFormat="1" ht="13.5" customHeight="1">
      <c r="A30" s="7" t="s">
        <v>154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CJ30" s="12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</row>
    <row r="31" spans="1:108" s="7" customFormat="1" ht="1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</row>
    <row r="32" spans="1:108" s="7" customFormat="1" ht="15" customHeight="1">
      <c r="A32" s="166" t="s">
        <v>484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</row>
    <row r="33" spans="1:105" s="7" customFormat="1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</row>
    <row r="34" spans="1:105" s="8" customFormat="1" ht="12.75" customHeigh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30"/>
      <c r="CK34" s="2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</row>
    <row r="35" spans="1:108" s="8" customFormat="1" ht="33.75" customHeight="1">
      <c r="A35" s="14"/>
      <c r="B35" s="151" t="s">
        <v>31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3" t="s">
        <v>251</v>
      </c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5"/>
    </row>
    <row r="36" spans="1:108" s="8" customFormat="1" ht="34.5" customHeight="1">
      <c r="A36" s="14"/>
      <c r="B36" s="151" t="s">
        <v>32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3" t="s">
        <v>252</v>
      </c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5"/>
    </row>
    <row r="37" spans="1:108" s="8" customFormat="1" ht="34.5" customHeight="1">
      <c r="A37" s="14"/>
      <c r="B37" s="151" t="s">
        <v>89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63" t="s">
        <v>6</v>
      </c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31"/>
      <c r="CN37" s="158" t="s">
        <v>91</v>
      </c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</row>
    <row r="38" spans="1:108" s="8" customFormat="1" ht="48" customHeight="1">
      <c r="A38" s="14"/>
      <c r="B38" s="151" t="s">
        <v>33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67" t="s">
        <v>108</v>
      </c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9"/>
    </row>
    <row r="39" spans="1:108" s="8" customFormat="1" ht="50.25" customHeight="1">
      <c r="A39" s="14"/>
      <c r="B39" s="151" t="s">
        <v>77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70" t="s">
        <v>253</v>
      </c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2"/>
    </row>
    <row r="40" spans="1:105" s="8" customFormat="1" ht="12.75">
      <c r="A40" s="7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30"/>
      <c r="CK40" s="2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</row>
    <row r="41" spans="2:105" s="15" customFormat="1" ht="13.2">
      <c r="B41" s="32"/>
      <c r="C41" s="32"/>
      <c r="D41" s="32"/>
      <c r="E41" s="32"/>
      <c r="F41" s="32"/>
      <c r="G41" s="32"/>
      <c r="H41" s="32" t="s">
        <v>78</v>
      </c>
      <c r="I41" s="32"/>
      <c r="J41" s="32"/>
      <c r="K41" s="32"/>
      <c r="L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</row>
    <row r="42" s="15" customFormat="1" ht="10.5" customHeight="1"/>
    <row r="43" spans="1:108" s="15" customFormat="1" ht="16.5" customHeight="1">
      <c r="A43" s="173" t="s">
        <v>155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</row>
    <row r="44" spans="1:108" s="15" customFormat="1" ht="9.7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</row>
    <row r="45" spans="1:108" s="8" customFormat="1" ht="18" customHeight="1">
      <c r="A45" s="14"/>
      <c r="B45" s="118" t="s">
        <v>106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9"/>
      <c r="AP45" s="144" t="s">
        <v>107</v>
      </c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6"/>
    </row>
    <row r="46" spans="1:108" s="8" customFormat="1" ht="78" customHeight="1">
      <c r="A46" s="14"/>
      <c r="B46" s="147" t="s">
        <v>254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4" t="s">
        <v>255</v>
      </c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6"/>
    </row>
    <row r="47" spans="1:108" s="8" customFormat="1" ht="62.25" customHeight="1">
      <c r="A47" s="14"/>
      <c r="B47" s="147" t="s">
        <v>256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4" t="s">
        <v>257</v>
      </c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6"/>
    </row>
    <row r="48" spans="1:108" s="8" customFormat="1" ht="82.5" customHeight="1">
      <c r="A48" s="14"/>
      <c r="B48" s="147" t="s">
        <v>258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4" t="s">
        <v>259</v>
      </c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6"/>
    </row>
    <row r="49" spans="1:108" s="8" customFormat="1" ht="66" customHeight="1">
      <c r="A49" s="14"/>
      <c r="B49" s="147" t="s">
        <v>260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4" t="s">
        <v>261</v>
      </c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6"/>
    </row>
    <row r="50" spans="1:108" s="8" customFormat="1" ht="66" customHeight="1">
      <c r="A50" s="14"/>
      <c r="B50" s="147" t="s">
        <v>262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4" t="s">
        <v>263</v>
      </c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6"/>
    </row>
    <row r="51" spans="1:108" s="8" customFormat="1" ht="60.75" customHeight="1">
      <c r="A51" s="7"/>
      <c r="B51" s="147" t="s">
        <v>264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4" t="s">
        <v>265</v>
      </c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6"/>
    </row>
    <row r="52" spans="1:108" s="15" customFormat="1" ht="25.5" customHeight="1">
      <c r="A52" s="113" t="s">
        <v>156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</row>
    <row r="53" s="15" customFormat="1" ht="9" customHeight="1"/>
    <row r="54" spans="1:108" s="33" customFormat="1" ht="24.75" customHeight="1">
      <c r="A54" s="114" t="s">
        <v>36</v>
      </c>
      <c r="B54" s="114"/>
      <c r="C54" s="114"/>
      <c r="D54" s="114"/>
      <c r="E54" s="114"/>
      <c r="F54" s="152" t="s">
        <v>34</v>
      </c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14" t="s">
        <v>35</v>
      </c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</row>
    <row r="55" spans="1:108" s="33" customFormat="1" ht="13.2">
      <c r="A55" s="128" t="s">
        <v>37</v>
      </c>
      <c r="B55" s="128"/>
      <c r="C55" s="128"/>
      <c r="D55" s="128"/>
      <c r="E55" s="128"/>
      <c r="F55" s="128" t="s">
        <v>266</v>
      </c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9" t="s">
        <v>267</v>
      </c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1"/>
    </row>
    <row r="56" s="15" customFormat="1" ht="10.5" customHeight="1"/>
    <row r="57" spans="1:108" s="15" customFormat="1" ht="25.5" customHeight="1">
      <c r="A57" s="123" t="s">
        <v>157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</row>
    <row r="58" s="15" customFormat="1" ht="9" customHeight="1"/>
    <row r="59" spans="1:108" s="33" customFormat="1" ht="24.75" customHeight="1">
      <c r="A59" s="114" t="s">
        <v>36</v>
      </c>
      <c r="B59" s="114"/>
      <c r="C59" s="114"/>
      <c r="D59" s="114"/>
      <c r="E59" s="114"/>
      <c r="F59" s="152" t="s">
        <v>34</v>
      </c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14" t="s">
        <v>35</v>
      </c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</row>
    <row r="60" spans="1:108" s="15" customFormat="1" ht="13.2">
      <c r="A60" s="135" t="s">
        <v>37</v>
      </c>
      <c r="B60" s="135"/>
      <c r="C60" s="135"/>
      <c r="D60" s="135"/>
      <c r="E60" s="135"/>
      <c r="F60" s="128" t="s">
        <v>268</v>
      </c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9" t="s">
        <v>269</v>
      </c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1"/>
    </row>
    <row r="61" spans="1:108" s="15" customFormat="1" ht="13.2">
      <c r="A61" s="135" t="s">
        <v>38</v>
      </c>
      <c r="B61" s="135"/>
      <c r="C61" s="135"/>
      <c r="D61" s="135"/>
      <c r="E61" s="135"/>
      <c r="F61" s="128" t="s">
        <v>270</v>
      </c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9" t="s">
        <v>271</v>
      </c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1"/>
    </row>
    <row r="62" spans="1:108" s="15" customFormat="1" ht="13.2">
      <c r="A62" s="135" t="s">
        <v>45</v>
      </c>
      <c r="B62" s="135"/>
      <c r="C62" s="135"/>
      <c r="D62" s="135"/>
      <c r="E62" s="135"/>
      <c r="F62" s="128" t="s">
        <v>272</v>
      </c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9" t="s">
        <v>273</v>
      </c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1"/>
    </row>
    <row r="63" spans="1:108" s="15" customFormat="1" ht="13.2">
      <c r="A63" s="135" t="s">
        <v>62</v>
      </c>
      <c r="B63" s="135"/>
      <c r="C63" s="135"/>
      <c r="D63" s="135"/>
      <c r="E63" s="135"/>
      <c r="F63" s="128" t="s">
        <v>274</v>
      </c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9" t="s">
        <v>275</v>
      </c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1"/>
    </row>
    <row r="64" s="15" customFormat="1" ht="10.5" customHeight="1"/>
    <row r="65" spans="1:108" s="15" customFormat="1" ht="24" customHeight="1">
      <c r="A65" s="123" t="s">
        <v>158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</row>
    <row r="66" s="15" customFormat="1" ht="9" customHeight="1"/>
    <row r="67" spans="1:108" s="33" customFormat="1" ht="39.75" customHeight="1">
      <c r="A67" s="114" t="s">
        <v>36</v>
      </c>
      <c r="B67" s="114"/>
      <c r="C67" s="114"/>
      <c r="D67" s="114"/>
      <c r="E67" s="114"/>
      <c r="F67" s="115" t="s">
        <v>40</v>
      </c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7"/>
      <c r="AW67" s="114" t="s">
        <v>41</v>
      </c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8" t="s">
        <v>39</v>
      </c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9"/>
    </row>
    <row r="68" spans="1:108" s="15" customFormat="1" ht="384.75" customHeight="1">
      <c r="A68" s="124" t="s">
        <v>37</v>
      </c>
      <c r="B68" s="124"/>
      <c r="C68" s="124"/>
      <c r="D68" s="124"/>
      <c r="E68" s="124"/>
      <c r="F68" s="125" t="s">
        <v>276</v>
      </c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7"/>
      <c r="AW68" s="120" t="s">
        <v>277</v>
      </c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2"/>
      <c r="BZ68" s="120" t="s">
        <v>278</v>
      </c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2"/>
    </row>
    <row r="69" spans="1:108" s="15" customFormat="1" ht="374.25" customHeight="1">
      <c r="A69" s="148" t="s">
        <v>38</v>
      </c>
      <c r="B69" s="149"/>
      <c r="C69" s="149"/>
      <c r="D69" s="149"/>
      <c r="E69" s="150"/>
      <c r="F69" s="125" t="s">
        <v>279</v>
      </c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7"/>
      <c r="AW69" s="120" t="s">
        <v>280</v>
      </c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2"/>
      <c r="BZ69" s="120" t="s">
        <v>278</v>
      </c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s="15" customFormat="1" ht="361.5" customHeight="1">
      <c r="A70" s="148" t="s">
        <v>45</v>
      </c>
      <c r="B70" s="149"/>
      <c r="C70" s="149"/>
      <c r="D70" s="149"/>
      <c r="E70" s="150"/>
      <c r="F70" s="125" t="s">
        <v>281</v>
      </c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7"/>
      <c r="AW70" s="120" t="s">
        <v>282</v>
      </c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2"/>
      <c r="BZ70" s="120" t="s">
        <v>278</v>
      </c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2"/>
    </row>
    <row r="71" s="15" customFormat="1" ht="10.5" customHeight="1"/>
    <row r="72" spans="1:108" s="15" customFormat="1" ht="28.5" customHeight="1">
      <c r="A72" s="123" t="s">
        <v>159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</row>
    <row r="73" spans="1:108" s="15" customFormat="1" ht="13.2">
      <c r="A73" s="114" t="s">
        <v>36</v>
      </c>
      <c r="B73" s="114"/>
      <c r="C73" s="114"/>
      <c r="D73" s="114"/>
      <c r="E73" s="114"/>
      <c r="F73" s="115" t="s">
        <v>80</v>
      </c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7"/>
      <c r="AW73" s="114" t="s">
        <v>81</v>
      </c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8" t="s">
        <v>250</v>
      </c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9"/>
    </row>
    <row r="74" spans="1:108" s="15" customFormat="1" ht="67.5" customHeight="1">
      <c r="A74" s="135" t="s">
        <v>37</v>
      </c>
      <c r="B74" s="135"/>
      <c r="C74" s="135"/>
      <c r="D74" s="135"/>
      <c r="E74" s="135"/>
      <c r="F74" s="136" t="s">
        <v>283</v>
      </c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8"/>
      <c r="AW74" s="132" t="s">
        <v>284</v>
      </c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4"/>
      <c r="BZ74" s="140" t="s">
        <v>285</v>
      </c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1"/>
    </row>
    <row r="75" spans="1:108" s="15" customFormat="1" ht="28.5" customHeight="1">
      <c r="A75" s="135" t="s">
        <v>38</v>
      </c>
      <c r="B75" s="135"/>
      <c r="C75" s="135"/>
      <c r="D75" s="135"/>
      <c r="E75" s="135"/>
      <c r="F75" s="136" t="s">
        <v>286</v>
      </c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8"/>
      <c r="AW75" s="139" t="s">
        <v>287</v>
      </c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40" t="s">
        <v>288</v>
      </c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s="15" customFormat="1" ht="27.75" customHeight="1">
      <c r="A76" s="135" t="s">
        <v>45</v>
      </c>
      <c r="B76" s="135"/>
      <c r="C76" s="135"/>
      <c r="D76" s="135"/>
      <c r="E76" s="135"/>
      <c r="F76" s="136" t="s">
        <v>289</v>
      </c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8"/>
      <c r="AW76" s="139" t="s">
        <v>290</v>
      </c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40" t="s">
        <v>288</v>
      </c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1"/>
    </row>
    <row r="77" spans="1:108" ht="27.75" customHeight="1">
      <c r="A77" s="135" t="s">
        <v>62</v>
      </c>
      <c r="B77" s="135"/>
      <c r="C77" s="135"/>
      <c r="D77" s="135"/>
      <c r="E77" s="135"/>
      <c r="F77" s="136" t="s">
        <v>291</v>
      </c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8"/>
      <c r="AW77" s="139" t="s">
        <v>292</v>
      </c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40" t="s">
        <v>293</v>
      </c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57.75" customHeight="1">
      <c r="A78" s="135" t="s">
        <v>63</v>
      </c>
      <c r="B78" s="135"/>
      <c r="C78" s="135"/>
      <c r="D78" s="135"/>
      <c r="E78" s="135"/>
      <c r="F78" s="136" t="s">
        <v>294</v>
      </c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8"/>
      <c r="AW78" s="139" t="s">
        <v>295</v>
      </c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40" t="s">
        <v>288</v>
      </c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1"/>
    </row>
    <row r="79" spans="1:108" ht="30" customHeight="1">
      <c r="A79" s="135" t="s">
        <v>64</v>
      </c>
      <c r="B79" s="135"/>
      <c r="C79" s="135"/>
      <c r="D79" s="135"/>
      <c r="E79" s="135"/>
      <c r="F79" s="136" t="s">
        <v>296</v>
      </c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8"/>
      <c r="AW79" s="139" t="s">
        <v>297</v>
      </c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2" t="s">
        <v>298</v>
      </c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4"/>
    </row>
  </sheetData>
  <mergeCells count="117">
    <mergeCell ref="A79:E79"/>
    <mergeCell ref="F79:AV79"/>
    <mergeCell ref="AW79:BY79"/>
    <mergeCell ref="BZ79:DD79"/>
    <mergeCell ref="A76:E76"/>
    <mergeCell ref="F76:AV76"/>
    <mergeCell ref="AW76:BY76"/>
    <mergeCell ref="BZ76:DD76"/>
    <mergeCell ref="A77:E77"/>
    <mergeCell ref="F77:AV77"/>
    <mergeCell ref="AW77:BY77"/>
    <mergeCell ref="BZ77:DD77"/>
    <mergeCell ref="A78:E78"/>
    <mergeCell ref="F78:AV78"/>
    <mergeCell ref="AW78:BY78"/>
    <mergeCell ref="BZ78:DD78"/>
    <mergeCell ref="CD6:DD6"/>
    <mergeCell ref="CD7:DD7"/>
    <mergeCell ref="CD8:DD8"/>
    <mergeCell ref="CD9:DD9"/>
    <mergeCell ref="CD10:DD10"/>
    <mergeCell ref="CD11:DD11"/>
    <mergeCell ref="CD12:DD12"/>
    <mergeCell ref="A55:E55"/>
    <mergeCell ref="F55:V55"/>
    <mergeCell ref="W55:DD55"/>
    <mergeCell ref="B51:AO51"/>
    <mergeCell ref="AP51:DD51"/>
    <mergeCell ref="BX18:DC18"/>
    <mergeCell ref="A31:DD31"/>
    <mergeCell ref="A32:DD32"/>
    <mergeCell ref="B38:AO38"/>
    <mergeCell ref="AP38:DD38"/>
    <mergeCell ref="B35:AO35"/>
    <mergeCell ref="AP39:DD39"/>
    <mergeCell ref="B50:AO50"/>
    <mergeCell ref="AP50:DD50"/>
    <mergeCell ref="A43:DD43"/>
    <mergeCell ref="B47:AO47"/>
    <mergeCell ref="AP47:DD47"/>
    <mergeCell ref="CD3:DD3"/>
    <mergeCell ref="B45:AO45"/>
    <mergeCell ref="AP45:DD45"/>
    <mergeCell ref="B46:AO46"/>
    <mergeCell ref="AP46:DD46"/>
    <mergeCell ref="CD4:DD4"/>
    <mergeCell ref="CD5:DD5"/>
    <mergeCell ref="A69:E69"/>
    <mergeCell ref="F69:AV69"/>
    <mergeCell ref="AW69:BY69"/>
    <mergeCell ref="BZ69:DD69"/>
    <mergeCell ref="A23:DD23"/>
    <mergeCell ref="A24:DD24"/>
    <mergeCell ref="A25:DD25"/>
    <mergeCell ref="F59:V59"/>
    <mergeCell ref="CN37:DD37"/>
    <mergeCell ref="A62:E62"/>
    <mergeCell ref="BG18:BT18"/>
    <mergeCell ref="BM20:CJ20"/>
    <mergeCell ref="AP35:DD35"/>
    <mergeCell ref="BV19:DD19"/>
    <mergeCell ref="BG19:BT19"/>
    <mergeCell ref="B36:AO36"/>
    <mergeCell ref="AP37:CL37"/>
    <mergeCell ref="F75:AV75"/>
    <mergeCell ref="AW75:BY75"/>
    <mergeCell ref="BZ75:DD75"/>
    <mergeCell ref="A26:DD26"/>
    <mergeCell ref="BH27:BK27"/>
    <mergeCell ref="A61:E61"/>
    <mergeCell ref="F61:V61"/>
    <mergeCell ref="W61:DD61"/>
    <mergeCell ref="AP49:DD49"/>
    <mergeCell ref="B48:AO48"/>
    <mergeCell ref="AP48:DD48"/>
    <mergeCell ref="A70:E70"/>
    <mergeCell ref="B37:AO37"/>
    <mergeCell ref="B49:AO49"/>
    <mergeCell ref="BZ74:DD74"/>
    <mergeCell ref="B39:AO39"/>
    <mergeCell ref="F54:V54"/>
    <mergeCell ref="A54:E54"/>
    <mergeCell ref="A65:DD65"/>
    <mergeCell ref="AP36:DD36"/>
    <mergeCell ref="A59:E59"/>
    <mergeCell ref="F70:AV70"/>
    <mergeCell ref="F74:AV74"/>
    <mergeCell ref="A75:E75"/>
    <mergeCell ref="AW74:BY74"/>
    <mergeCell ref="AW68:BY68"/>
    <mergeCell ref="F62:V62"/>
    <mergeCell ref="W62:DD62"/>
    <mergeCell ref="A63:E63"/>
    <mergeCell ref="F63:V63"/>
    <mergeCell ref="W63:DD63"/>
    <mergeCell ref="A74:E74"/>
    <mergeCell ref="A60:E60"/>
    <mergeCell ref="AW70:BY70"/>
    <mergeCell ref="BZ70:DD70"/>
    <mergeCell ref="A52:DD52"/>
    <mergeCell ref="A67:E67"/>
    <mergeCell ref="F67:AV67"/>
    <mergeCell ref="AW67:BY67"/>
    <mergeCell ref="BZ67:DD67"/>
    <mergeCell ref="A73:E73"/>
    <mergeCell ref="F73:AV73"/>
    <mergeCell ref="AW73:BY73"/>
    <mergeCell ref="BZ73:DD73"/>
    <mergeCell ref="BZ68:DD68"/>
    <mergeCell ref="W54:DD54"/>
    <mergeCell ref="A72:DD72"/>
    <mergeCell ref="A57:DD57"/>
    <mergeCell ref="A68:E68"/>
    <mergeCell ref="F68:AV68"/>
    <mergeCell ref="F60:V60"/>
    <mergeCell ref="W60:DD60"/>
    <mergeCell ref="W59:DD59"/>
  </mergeCells>
  <printOptions/>
  <pageMargins left="0.7874015748031497" right="0.3937007874015748" top="0.5905511811023623" bottom="0.5905511811023623" header="0.1968503937007874" footer="0.1968503937007874"/>
  <pageSetup fitToHeight="0" fitToWidth="1" horizontalDpi="600" verticalDpi="600" orientation="portrait" paperSize="9" scale="71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27"/>
  <sheetViews>
    <sheetView tabSelected="1" view="pageBreakPreview" zoomScaleSheetLayoutView="100" workbookViewId="0" topLeftCell="A1">
      <selection activeCell="A19" sqref="A19"/>
    </sheetView>
  </sheetViews>
  <sheetFormatPr defaultColWidth="0.875" defaultRowHeight="12.75"/>
  <cols>
    <col min="1" max="55" width="0.875" style="96" customWidth="1"/>
    <col min="56" max="56" width="1.875" style="96" customWidth="1"/>
    <col min="57" max="77" width="0.875" style="96" customWidth="1"/>
    <col min="78" max="78" width="1.4921875" style="96" customWidth="1"/>
    <col min="79" max="88" width="0.875" style="96" customWidth="1"/>
    <col min="89" max="89" width="3.00390625" style="96" bestFit="1" customWidth="1"/>
    <col min="90" max="97" width="0.875" style="96" customWidth="1"/>
    <col min="98" max="98" width="2.125" style="96" customWidth="1"/>
    <col min="99" max="129" width="0.875" style="96" customWidth="1"/>
    <col min="130" max="130" width="0.37109375" style="96" customWidth="1"/>
    <col min="131" max="145" width="0.875" style="96" customWidth="1"/>
    <col min="146" max="146" width="3.75390625" style="96" customWidth="1"/>
    <col min="147" max="151" width="0.875" style="96" customWidth="1"/>
    <col min="152" max="152" width="2.50390625" style="96" customWidth="1"/>
    <col min="153" max="16206" width="0.875" style="96" customWidth="1"/>
    <col min="16207" max="16384" width="0.875" style="96" customWidth="1"/>
  </cols>
  <sheetData>
    <row r="1" ht="12.75">
      <c r="B1" s="101" t="s">
        <v>160</v>
      </c>
    </row>
    <row r="3" spans="1:166" s="16" customFormat="1" ht="13.5" customHeight="1">
      <c r="A3" s="174" t="s">
        <v>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6"/>
      <c r="X3" s="174" t="s">
        <v>161</v>
      </c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6"/>
      <c r="AS3" s="183" t="s">
        <v>187</v>
      </c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5"/>
      <c r="DD3" s="174" t="s">
        <v>162</v>
      </c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6"/>
      <c r="EA3" s="174" t="s">
        <v>186</v>
      </c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6"/>
      <c r="EX3" s="186" t="s">
        <v>163</v>
      </c>
      <c r="EY3" s="187"/>
      <c r="EZ3" s="187"/>
      <c r="FA3" s="187"/>
      <c r="FB3" s="187"/>
      <c r="FC3" s="187"/>
      <c r="FD3" s="187"/>
      <c r="FE3" s="187"/>
      <c r="FF3" s="187"/>
      <c r="FG3" s="187"/>
      <c r="FH3" s="187"/>
      <c r="FI3" s="187"/>
      <c r="FJ3" s="188"/>
    </row>
    <row r="4" spans="1:166" s="16" customFormat="1" ht="93.75" customHeight="1">
      <c r="A4" s="177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9"/>
      <c r="X4" s="180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2"/>
      <c r="AS4" s="192" t="s">
        <v>8</v>
      </c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4"/>
      <c r="BN4" s="192" t="s">
        <v>26</v>
      </c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4"/>
      <c r="CI4" s="192" t="s">
        <v>164</v>
      </c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4"/>
      <c r="DD4" s="180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2"/>
      <c r="EA4" s="180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2"/>
      <c r="EX4" s="189"/>
      <c r="EY4" s="190"/>
      <c r="EZ4" s="190"/>
      <c r="FA4" s="190"/>
      <c r="FB4" s="190"/>
      <c r="FC4" s="190"/>
      <c r="FD4" s="190"/>
      <c r="FE4" s="190"/>
      <c r="FF4" s="190"/>
      <c r="FG4" s="190"/>
      <c r="FH4" s="190"/>
      <c r="FI4" s="190"/>
      <c r="FJ4" s="191"/>
    </row>
    <row r="5" spans="1:166" s="16" customFormat="1" ht="96" customHeight="1">
      <c r="A5" s="177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9"/>
      <c r="X5" s="195" t="s">
        <v>165</v>
      </c>
      <c r="Y5" s="196"/>
      <c r="Z5" s="196"/>
      <c r="AA5" s="196"/>
      <c r="AB5" s="196"/>
      <c r="AC5" s="196"/>
      <c r="AD5" s="197"/>
      <c r="AE5" s="196" t="s">
        <v>166</v>
      </c>
      <c r="AF5" s="196"/>
      <c r="AG5" s="196"/>
      <c r="AH5" s="196"/>
      <c r="AI5" s="196"/>
      <c r="AJ5" s="196"/>
      <c r="AK5" s="197"/>
      <c r="AL5" s="195" t="s">
        <v>164</v>
      </c>
      <c r="AM5" s="196"/>
      <c r="AN5" s="196"/>
      <c r="AO5" s="196"/>
      <c r="AP5" s="196"/>
      <c r="AQ5" s="196"/>
      <c r="AR5" s="197"/>
      <c r="AS5" s="186" t="s">
        <v>167</v>
      </c>
      <c r="AT5" s="187"/>
      <c r="AU5" s="187"/>
      <c r="AV5" s="187"/>
      <c r="AW5" s="187"/>
      <c r="AX5" s="187"/>
      <c r="AY5" s="188"/>
      <c r="AZ5" s="187" t="s">
        <v>184</v>
      </c>
      <c r="BA5" s="187"/>
      <c r="BB5" s="187"/>
      <c r="BC5" s="187"/>
      <c r="BD5" s="187"/>
      <c r="BE5" s="187"/>
      <c r="BF5" s="188"/>
      <c r="BG5" s="186" t="s">
        <v>185</v>
      </c>
      <c r="BH5" s="187"/>
      <c r="BI5" s="187"/>
      <c r="BJ5" s="187"/>
      <c r="BK5" s="187"/>
      <c r="BL5" s="187"/>
      <c r="BM5" s="188"/>
      <c r="BN5" s="186" t="s">
        <v>167</v>
      </c>
      <c r="BO5" s="187"/>
      <c r="BP5" s="187"/>
      <c r="BQ5" s="187"/>
      <c r="BR5" s="187"/>
      <c r="BS5" s="187"/>
      <c r="BT5" s="188"/>
      <c r="BU5" s="187" t="s">
        <v>184</v>
      </c>
      <c r="BV5" s="187"/>
      <c r="BW5" s="187"/>
      <c r="BX5" s="187"/>
      <c r="BY5" s="187"/>
      <c r="BZ5" s="187"/>
      <c r="CA5" s="188"/>
      <c r="CB5" s="186" t="s">
        <v>185</v>
      </c>
      <c r="CC5" s="187"/>
      <c r="CD5" s="187"/>
      <c r="CE5" s="187"/>
      <c r="CF5" s="187"/>
      <c r="CG5" s="187"/>
      <c r="CH5" s="188"/>
      <c r="CI5" s="186" t="s">
        <v>167</v>
      </c>
      <c r="CJ5" s="187"/>
      <c r="CK5" s="187"/>
      <c r="CL5" s="187"/>
      <c r="CM5" s="187"/>
      <c r="CN5" s="187"/>
      <c r="CO5" s="188"/>
      <c r="CP5" s="187" t="s">
        <v>184</v>
      </c>
      <c r="CQ5" s="187"/>
      <c r="CR5" s="187"/>
      <c r="CS5" s="187"/>
      <c r="CT5" s="187"/>
      <c r="CU5" s="187"/>
      <c r="CV5" s="188"/>
      <c r="CW5" s="186" t="s">
        <v>185</v>
      </c>
      <c r="CX5" s="187"/>
      <c r="CY5" s="187"/>
      <c r="CZ5" s="187"/>
      <c r="DA5" s="187"/>
      <c r="DB5" s="187"/>
      <c r="DC5" s="188"/>
      <c r="DD5" s="186" t="s">
        <v>113</v>
      </c>
      <c r="DE5" s="187"/>
      <c r="DF5" s="187"/>
      <c r="DG5" s="187"/>
      <c r="DH5" s="187"/>
      <c r="DI5" s="187"/>
      <c r="DJ5" s="187"/>
      <c r="DK5" s="187"/>
      <c r="DL5" s="188"/>
      <c r="DM5" s="196" t="s">
        <v>114</v>
      </c>
      <c r="DN5" s="196"/>
      <c r="DO5" s="196"/>
      <c r="DP5" s="196"/>
      <c r="DQ5" s="196"/>
      <c r="DR5" s="196"/>
      <c r="DS5" s="197"/>
      <c r="DT5" s="195" t="s">
        <v>164</v>
      </c>
      <c r="DU5" s="196"/>
      <c r="DV5" s="196"/>
      <c r="DW5" s="196"/>
      <c r="DX5" s="196"/>
      <c r="DY5" s="196"/>
      <c r="DZ5" s="197"/>
      <c r="EA5" s="186" t="s">
        <v>168</v>
      </c>
      <c r="EB5" s="187"/>
      <c r="EC5" s="187"/>
      <c r="ED5" s="187"/>
      <c r="EE5" s="187"/>
      <c r="EF5" s="187"/>
      <c r="EG5" s="187"/>
      <c r="EH5" s="187"/>
      <c r="EI5" s="188"/>
      <c r="EJ5" s="196" t="s">
        <v>169</v>
      </c>
      <c r="EK5" s="196"/>
      <c r="EL5" s="196"/>
      <c r="EM5" s="196"/>
      <c r="EN5" s="196"/>
      <c r="EO5" s="196"/>
      <c r="EP5" s="197"/>
      <c r="EQ5" s="195" t="s">
        <v>164</v>
      </c>
      <c r="ER5" s="196"/>
      <c r="ES5" s="196"/>
      <c r="ET5" s="196"/>
      <c r="EU5" s="196"/>
      <c r="EV5" s="196"/>
      <c r="EW5" s="197"/>
      <c r="EX5" s="189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1"/>
    </row>
    <row r="6" spans="1:166" s="16" customFormat="1" ht="13.2">
      <c r="A6" s="148" t="s">
        <v>37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50"/>
      <c r="X6" s="148" t="s">
        <v>38</v>
      </c>
      <c r="Y6" s="149"/>
      <c r="Z6" s="149"/>
      <c r="AA6" s="149"/>
      <c r="AB6" s="149"/>
      <c r="AC6" s="149"/>
      <c r="AD6" s="150"/>
      <c r="AE6" s="148" t="s">
        <v>45</v>
      </c>
      <c r="AF6" s="149"/>
      <c r="AG6" s="149"/>
      <c r="AH6" s="149"/>
      <c r="AI6" s="149"/>
      <c r="AJ6" s="149"/>
      <c r="AK6" s="150"/>
      <c r="AL6" s="148" t="s">
        <v>62</v>
      </c>
      <c r="AM6" s="149"/>
      <c r="AN6" s="149"/>
      <c r="AO6" s="149"/>
      <c r="AP6" s="149"/>
      <c r="AQ6" s="149"/>
      <c r="AR6" s="150"/>
      <c r="AS6" s="148" t="s">
        <v>63</v>
      </c>
      <c r="AT6" s="149"/>
      <c r="AU6" s="149"/>
      <c r="AV6" s="149"/>
      <c r="AW6" s="149"/>
      <c r="AX6" s="149"/>
      <c r="AY6" s="150"/>
      <c r="AZ6" s="148" t="s">
        <v>64</v>
      </c>
      <c r="BA6" s="149"/>
      <c r="BB6" s="149"/>
      <c r="BC6" s="149"/>
      <c r="BD6" s="149"/>
      <c r="BE6" s="149"/>
      <c r="BF6" s="150"/>
      <c r="BG6" s="148" t="s">
        <v>65</v>
      </c>
      <c r="BH6" s="149"/>
      <c r="BI6" s="149"/>
      <c r="BJ6" s="149"/>
      <c r="BK6" s="149"/>
      <c r="BL6" s="149"/>
      <c r="BM6" s="150"/>
      <c r="BN6" s="148" t="s">
        <v>66</v>
      </c>
      <c r="BO6" s="149"/>
      <c r="BP6" s="149"/>
      <c r="BQ6" s="149"/>
      <c r="BR6" s="149"/>
      <c r="BS6" s="149"/>
      <c r="BT6" s="150"/>
      <c r="BU6" s="148" t="s">
        <v>67</v>
      </c>
      <c r="BV6" s="149"/>
      <c r="BW6" s="149"/>
      <c r="BX6" s="149"/>
      <c r="BY6" s="149"/>
      <c r="BZ6" s="149"/>
      <c r="CA6" s="150"/>
      <c r="CB6" s="148" t="s">
        <v>68</v>
      </c>
      <c r="CC6" s="149"/>
      <c r="CD6" s="149"/>
      <c r="CE6" s="149"/>
      <c r="CF6" s="149"/>
      <c r="CG6" s="149"/>
      <c r="CH6" s="150"/>
      <c r="CI6" s="148" t="s">
        <v>69</v>
      </c>
      <c r="CJ6" s="149"/>
      <c r="CK6" s="149"/>
      <c r="CL6" s="149"/>
      <c r="CM6" s="149"/>
      <c r="CN6" s="149"/>
      <c r="CO6" s="150"/>
      <c r="CP6" s="148" t="s">
        <v>70</v>
      </c>
      <c r="CQ6" s="149"/>
      <c r="CR6" s="149"/>
      <c r="CS6" s="149"/>
      <c r="CT6" s="149"/>
      <c r="CU6" s="149"/>
      <c r="CV6" s="150"/>
      <c r="CW6" s="148" t="s">
        <v>71</v>
      </c>
      <c r="CX6" s="149"/>
      <c r="CY6" s="149"/>
      <c r="CZ6" s="149"/>
      <c r="DA6" s="149"/>
      <c r="DB6" s="149"/>
      <c r="DC6" s="150"/>
      <c r="DD6" s="148" t="s">
        <v>72</v>
      </c>
      <c r="DE6" s="149"/>
      <c r="DF6" s="149"/>
      <c r="DG6" s="149"/>
      <c r="DH6" s="149"/>
      <c r="DI6" s="149"/>
      <c r="DJ6" s="149"/>
      <c r="DK6" s="149"/>
      <c r="DL6" s="150"/>
      <c r="DM6" s="148" t="s">
        <v>73</v>
      </c>
      <c r="DN6" s="149"/>
      <c r="DO6" s="149"/>
      <c r="DP6" s="149"/>
      <c r="DQ6" s="149"/>
      <c r="DR6" s="149"/>
      <c r="DS6" s="150"/>
      <c r="DT6" s="148" t="s">
        <v>74</v>
      </c>
      <c r="DU6" s="149"/>
      <c r="DV6" s="149"/>
      <c r="DW6" s="149"/>
      <c r="DX6" s="149"/>
      <c r="DY6" s="149"/>
      <c r="DZ6" s="150"/>
      <c r="EA6" s="148" t="s">
        <v>75</v>
      </c>
      <c r="EB6" s="149"/>
      <c r="EC6" s="149"/>
      <c r="ED6" s="149"/>
      <c r="EE6" s="149"/>
      <c r="EF6" s="149"/>
      <c r="EG6" s="149"/>
      <c r="EH6" s="149"/>
      <c r="EI6" s="150"/>
      <c r="EJ6" s="148" t="s">
        <v>138</v>
      </c>
      <c r="EK6" s="149"/>
      <c r="EL6" s="149"/>
      <c r="EM6" s="149"/>
      <c r="EN6" s="149"/>
      <c r="EO6" s="149"/>
      <c r="EP6" s="150"/>
      <c r="EQ6" s="148" t="s">
        <v>170</v>
      </c>
      <c r="ER6" s="149"/>
      <c r="ES6" s="149"/>
      <c r="ET6" s="149"/>
      <c r="EU6" s="149"/>
      <c r="EV6" s="149"/>
      <c r="EW6" s="150"/>
      <c r="EX6" s="148" t="s">
        <v>171</v>
      </c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50"/>
    </row>
    <row r="7" spans="1:166" s="16" customFormat="1" ht="13.2">
      <c r="A7" s="97"/>
      <c r="B7" s="198" t="s">
        <v>172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9"/>
      <c r="X7" s="200">
        <v>231.5</v>
      </c>
      <c r="Y7" s="201"/>
      <c r="Z7" s="201"/>
      <c r="AA7" s="201"/>
      <c r="AB7" s="201"/>
      <c r="AC7" s="201"/>
      <c r="AD7" s="202"/>
      <c r="AE7" s="200">
        <v>231.5</v>
      </c>
      <c r="AF7" s="201"/>
      <c r="AG7" s="201"/>
      <c r="AH7" s="201"/>
      <c r="AI7" s="201"/>
      <c r="AJ7" s="201"/>
      <c r="AK7" s="202"/>
      <c r="AL7" s="200"/>
      <c r="AM7" s="201"/>
      <c r="AN7" s="201"/>
      <c r="AO7" s="201"/>
      <c r="AP7" s="201"/>
      <c r="AQ7" s="201"/>
      <c r="AR7" s="202"/>
      <c r="AS7" s="200">
        <v>30</v>
      </c>
      <c r="AT7" s="201"/>
      <c r="AU7" s="201"/>
      <c r="AV7" s="201"/>
      <c r="AW7" s="201"/>
      <c r="AX7" s="201"/>
      <c r="AY7" s="202"/>
      <c r="AZ7" s="200">
        <v>94</v>
      </c>
      <c r="BA7" s="201"/>
      <c r="BB7" s="201"/>
      <c r="BC7" s="201"/>
      <c r="BD7" s="201"/>
      <c r="BE7" s="201"/>
      <c r="BF7" s="202"/>
      <c r="BG7" s="200">
        <v>107</v>
      </c>
      <c r="BH7" s="201"/>
      <c r="BI7" s="201"/>
      <c r="BJ7" s="201"/>
      <c r="BK7" s="201"/>
      <c r="BL7" s="201"/>
      <c r="BM7" s="202"/>
      <c r="BN7" s="200">
        <v>34</v>
      </c>
      <c r="BO7" s="201"/>
      <c r="BP7" s="201"/>
      <c r="BQ7" s="201"/>
      <c r="BR7" s="201"/>
      <c r="BS7" s="201"/>
      <c r="BT7" s="202"/>
      <c r="BU7" s="200">
        <v>77</v>
      </c>
      <c r="BV7" s="201"/>
      <c r="BW7" s="201"/>
      <c r="BX7" s="201"/>
      <c r="BY7" s="201"/>
      <c r="BZ7" s="201"/>
      <c r="CA7" s="202"/>
      <c r="CB7" s="200">
        <v>106</v>
      </c>
      <c r="CC7" s="201"/>
      <c r="CD7" s="201"/>
      <c r="CE7" s="201"/>
      <c r="CF7" s="201"/>
      <c r="CG7" s="201"/>
      <c r="CH7" s="202"/>
      <c r="CI7" s="200">
        <v>113</v>
      </c>
      <c r="CJ7" s="201"/>
      <c r="CK7" s="201"/>
      <c r="CL7" s="201"/>
      <c r="CM7" s="201"/>
      <c r="CN7" s="201"/>
      <c r="CO7" s="202"/>
      <c r="CP7" s="200">
        <v>81.9</v>
      </c>
      <c r="CQ7" s="201"/>
      <c r="CR7" s="201"/>
      <c r="CS7" s="201"/>
      <c r="CT7" s="201"/>
      <c r="CU7" s="201"/>
      <c r="CV7" s="202"/>
      <c r="CW7" s="200">
        <v>99</v>
      </c>
      <c r="CX7" s="201"/>
      <c r="CY7" s="201"/>
      <c r="CZ7" s="201"/>
      <c r="DA7" s="201"/>
      <c r="DB7" s="201"/>
      <c r="DC7" s="202"/>
      <c r="DD7" s="200">
        <v>222.5</v>
      </c>
      <c r="DE7" s="201"/>
      <c r="DF7" s="201"/>
      <c r="DG7" s="201"/>
      <c r="DH7" s="201"/>
      <c r="DI7" s="201"/>
      <c r="DJ7" s="201"/>
      <c r="DK7" s="201"/>
      <c r="DL7" s="202"/>
      <c r="DM7" s="200">
        <v>216.7</v>
      </c>
      <c r="DN7" s="201"/>
      <c r="DO7" s="201"/>
      <c r="DP7" s="201"/>
      <c r="DQ7" s="201"/>
      <c r="DR7" s="201"/>
      <c r="DS7" s="202"/>
      <c r="DT7" s="200">
        <v>1</v>
      </c>
      <c r="DU7" s="201"/>
      <c r="DV7" s="201"/>
      <c r="DW7" s="201"/>
      <c r="DX7" s="201"/>
      <c r="DY7" s="201"/>
      <c r="DZ7" s="202"/>
      <c r="EA7" s="200">
        <v>2602.075</v>
      </c>
      <c r="EB7" s="201"/>
      <c r="EC7" s="201"/>
      <c r="ED7" s="201"/>
      <c r="EE7" s="201"/>
      <c r="EF7" s="201"/>
      <c r="EG7" s="201"/>
      <c r="EH7" s="201"/>
      <c r="EI7" s="202"/>
      <c r="EJ7" s="200">
        <v>26458.9</v>
      </c>
      <c r="EK7" s="201"/>
      <c r="EL7" s="201"/>
      <c r="EM7" s="201"/>
      <c r="EN7" s="201"/>
      <c r="EO7" s="201"/>
      <c r="EP7" s="202"/>
      <c r="EQ7" s="200">
        <v>1</v>
      </c>
      <c r="ER7" s="201"/>
      <c r="ES7" s="201"/>
      <c r="ET7" s="201"/>
      <c r="EU7" s="201"/>
      <c r="EV7" s="201"/>
      <c r="EW7" s="202"/>
      <c r="EX7" s="203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9"/>
    </row>
    <row r="8" spans="1:166" s="16" customFormat="1" ht="13.2">
      <c r="A8" s="97"/>
      <c r="B8" s="204" t="s">
        <v>188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5"/>
      <c r="X8" s="200">
        <v>0.5</v>
      </c>
      <c r="Y8" s="201"/>
      <c r="Z8" s="201"/>
      <c r="AA8" s="201"/>
      <c r="AB8" s="201"/>
      <c r="AC8" s="201"/>
      <c r="AD8" s="202"/>
      <c r="AE8" s="200">
        <v>0.5</v>
      </c>
      <c r="AF8" s="201"/>
      <c r="AG8" s="201"/>
      <c r="AH8" s="201"/>
      <c r="AI8" s="201"/>
      <c r="AJ8" s="201"/>
      <c r="AK8" s="202"/>
      <c r="AL8" s="200"/>
      <c r="AM8" s="201"/>
      <c r="AN8" s="201"/>
      <c r="AO8" s="201"/>
      <c r="AP8" s="201"/>
      <c r="AQ8" s="201"/>
      <c r="AR8" s="202"/>
      <c r="AS8" s="200">
        <v>1</v>
      </c>
      <c r="AT8" s="201"/>
      <c r="AU8" s="201"/>
      <c r="AV8" s="201"/>
      <c r="AW8" s="201"/>
      <c r="AX8" s="201"/>
      <c r="AY8" s="202"/>
      <c r="AZ8" s="200"/>
      <c r="BA8" s="201"/>
      <c r="BB8" s="201"/>
      <c r="BC8" s="201"/>
      <c r="BD8" s="201"/>
      <c r="BE8" s="201"/>
      <c r="BF8" s="202"/>
      <c r="BG8" s="200"/>
      <c r="BH8" s="201"/>
      <c r="BI8" s="201"/>
      <c r="BJ8" s="201"/>
      <c r="BK8" s="201"/>
      <c r="BL8" s="201"/>
      <c r="BM8" s="202"/>
      <c r="BN8" s="200">
        <v>1</v>
      </c>
      <c r="BO8" s="201"/>
      <c r="BP8" s="201"/>
      <c r="BQ8" s="201"/>
      <c r="BR8" s="201"/>
      <c r="BS8" s="201"/>
      <c r="BT8" s="202"/>
      <c r="BU8" s="200"/>
      <c r="BV8" s="201"/>
      <c r="BW8" s="201"/>
      <c r="BX8" s="201"/>
      <c r="BY8" s="201"/>
      <c r="BZ8" s="201"/>
      <c r="CA8" s="202"/>
      <c r="CB8" s="200"/>
      <c r="CC8" s="201"/>
      <c r="CD8" s="201"/>
      <c r="CE8" s="201"/>
      <c r="CF8" s="201"/>
      <c r="CG8" s="201"/>
      <c r="CH8" s="202"/>
      <c r="CI8" s="200"/>
      <c r="CJ8" s="201"/>
      <c r="CK8" s="201"/>
      <c r="CL8" s="201"/>
      <c r="CM8" s="201"/>
      <c r="CN8" s="201"/>
      <c r="CO8" s="202"/>
      <c r="CP8" s="200"/>
      <c r="CQ8" s="201"/>
      <c r="CR8" s="201"/>
      <c r="CS8" s="201"/>
      <c r="CT8" s="201"/>
      <c r="CU8" s="201"/>
      <c r="CV8" s="202"/>
      <c r="CW8" s="200"/>
      <c r="CX8" s="201"/>
      <c r="CY8" s="201"/>
      <c r="CZ8" s="201"/>
      <c r="DA8" s="201"/>
      <c r="DB8" s="201"/>
      <c r="DC8" s="202"/>
      <c r="DD8" s="200">
        <v>0.5</v>
      </c>
      <c r="DE8" s="201"/>
      <c r="DF8" s="201"/>
      <c r="DG8" s="201"/>
      <c r="DH8" s="201"/>
      <c r="DI8" s="201"/>
      <c r="DJ8" s="201"/>
      <c r="DK8" s="201"/>
      <c r="DL8" s="202"/>
      <c r="DM8" s="200">
        <v>0.5</v>
      </c>
      <c r="DN8" s="201"/>
      <c r="DO8" s="201"/>
      <c r="DP8" s="201"/>
      <c r="DQ8" s="201"/>
      <c r="DR8" s="201"/>
      <c r="DS8" s="202"/>
      <c r="DT8" s="200"/>
      <c r="DU8" s="201"/>
      <c r="DV8" s="201"/>
      <c r="DW8" s="201"/>
      <c r="DX8" s="201"/>
      <c r="DY8" s="201"/>
      <c r="DZ8" s="202"/>
      <c r="EA8" s="200">
        <v>19500</v>
      </c>
      <c r="EB8" s="201"/>
      <c r="EC8" s="201"/>
      <c r="ED8" s="201"/>
      <c r="EE8" s="201"/>
      <c r="EF8" s="201"/>
      <c r="EG8" s="201"/>
      <c r="EH8" s="201"/>
      <c r="EI8" s="202"/>
      <c r="EJ8" s="472">
        <v>20033.3</v>
      </c>
      <c r="EK8" s="473"/>
      <c r="EL8" s="473"/>
      <c r="EM8" s="473"/>
      <c r="EN8" s="473"/>
      <c r="EO8" s="473"/>
      <c r="EP8" s="474"/>
      <c r="EQ8" s="200">
        <v>1.1</v>
      </c>
      <c r="ER8" s="201"/>
      <c r="ES8" s="201"/>
      <c r="ET8" s="201"/>
      <c r="EU8" s="201"/>
      <c r="EV8" s="201"/>
      <c r="EW8" s="202"/>
      <c r="EX8" s="203"/>
      <c r="EY8" s="198"/>
      <c r="EZ8" s="198"/>
      <c r="FA8" s="198"/>
      <c r="FB8" s="198"/>
      <c r="FC8" s="198"/>
      <c r="FD8" s="198"/>
      <c r="FE8" s="198"/>
      <c r="FF8" s="198"/>
      <c r="FG8" s="198"/>
      <c r="FH8" s="198"/>
      <c r="FI8" s="198"/>
      <c r="FJ8" s="199"/>
    </row>
    <row r="9" spans="1:166" s="16" customFormat="1" ht="39" customHeight="1">
      <c r="A9" s="97"/>
      <c r="B9" s="204" t="s">
        <v>189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5"/>
      <c r="X9" s="200">
        <v>7</v>
      </c>
      <c r="Y9" s="201"/>
      <c r="Z9" s="201"/>
      <c r="AA9" s="201"/>
      <c r="AB9" s="201"/>
      <c r="AC9" s="201"/>
      <c r="AD9" s="202"/>
      <c r="AE9" s="200">
        <v>7</v>
      </c>
      <c r="AF9" s="201"/>
      <c r="AG9" s="201"/>
      <c r="AH9" s="201"/>
      <c r="AI9" s="201"/>
      <c r="AJ9" s="201"/>
      <c r="AK9" s="202"/>
      <c r="AL9" s="200"/>
      <c r="AM9" s="201"/>
      <c r="AN9" s="201"/>
      <c r="AO9" s="201"/>
      <c r="AP9" s="201"/>
      <c r="AQ9" s="201"/>
      <c r="AR9" s="202"/>
      <c r="AS9" s="200"/>
      <c r="AT9" s="201"/>
      <c r="AU9" s="201"/>
      <c r="AV9" s="201"/>
      <c r="AW9" s="201"/>
      <c r="AX9" s="201"/>
      <c r="AY9" s="202"/>
      <c r="AZ9" s="200">
        <v>6</v>
      </c>
      <c r="BA9" s="201"/>
      <c r="BB9" s="201"/>
      <c r="BC9" s="201"/>
      <c r="BD9" s="201"/>
      <c r="BE9" s="201"/>
      <c r="BF9" s="202"/>
      <c r="BG9" s="200"/>
      <c r="BH9" s="201"/>
      <c r="BI9" s="201"/>
      <c r="BJ9" s="201"/>
      <c r="BK9" s="201"/>
      <c r="BL9" s="201"/>
      <c r="BM9" s="202"/>
      <c r="BN9" s="200"/>
      <c r="BO9" s="201"/>
      <c r="BP9" s="201"/>
      <c r="BQ9" s="201"/>
      <c r="BR9" s="201"/>
      <c r="BS9" s="201"/>
      <c r="BT9" s="202"/>
      <c r="BU9" s="200">
        <v>3</v>
      </c>
      <c r="BV9" s="201"/>
      <c r="BW9" s="201"/>
      <c r="BX9" s="201"/>
      <c r="BY9" s="201"/>
      <c r="BZ9" s="201"/>
      <c r="CA9" s="202"/>
      <c r="CB9" s="200"/>
      <c r="CC9" s="201"/>
      <c r="CD9" s="201"/>
      <c r="CE9" s="201"/>
      <c r="CF9" s="201"/>
      <c r="CG9" s="201"/>
      <c r="CH9" s="202"/>
      <c r="CI9" s="200"/>
      <c r="CJ9" s="201"/>
      <c r="CK9" s="201"/>
      <c r="CL9" s="201"/>
      <c r="CM9" s="201"/>
      <c r="CN9" s="201"/>
      <c r="CO9" s="202"/>
      <c r="CP9" s="200">
        <v>50</v>
      </c>
      <c r="CQ9" s="201"/>
      <c r="CR9" s="201"/>
      <c r="CS9" s="201"/>
      <c r="CT9" s="201"/>
      <c r="CU9" s="201"/>
      <c r="CV9" s="202"/>
      <c r="CW9" s="200"/>
      <c r="CX9" s="201"/>
      <c r="CY9" s="201"/>
      <c r="CZ9" s="201"/>
      <c r="DA9" s="201"/>
      <c r="DB9" s="201"/>
      <c r="DC9" s="202"/>
      <c r="DD9" s="200">
        <v>4.2</v>
      </c>
      <c r="DE9" s="201"/>
      <c r="DF9" s="201"/>
      <c r="DG9" s="201"/>
      <c r="DH9" s="201"/>
      <c r="DI9" s="201"/>
      <c r="DJ9" s="201"/>
      <c r="DK9" s="201"/>
      <c r="DL9" s="202"/>
      <c r="DM9" s="200">
        <v>4.1</v>
      </c>
      <c r="DN9" s="201"/>
      <c r="DO9" s="201"/>
      <c r="DP9" s="201"/>
      <c r="DQ9" s="201"/>
      <c r="DR9" s="201"/>
      <c r="DS9" s="202"/>
      <c r="DT9" s="200">
        <v>0.8</v>
      </c>
      <c r="DU9" s="201"/>
      <c r="DV9" s="201"/>
      <c r="DW9" s="201"/>
      <c r="DX9" s="201"/>
      <c r="DY9" s="201"/>
      <c r="DZ9" s="202"/>
      <c r="EA9" s="200">
        <v>24561.5</v>
      </c>
      <c r="EB9" s="201"/>
      <c r="EC9" s="201"/>
      <c r="ED9" s="201"/>
      <c r="EE9" s="201"/>
      <c r="EF9" s="201"/>
      <c r="EG9" s="201"/>
      <c r="EH9" s="201"/>
      <c r="EI9" s="202"/>
      <c r="EJ9" s="200">
        <v>36658.5</v>
      </c>
      <c r="EK9" s="201"/>
      <c r="EL9" s="201"/>
      <c r="EM9" s="201"/>
      <c r="EN9" s="201"/>
      <c r="EO9" s="201"/>
      <c r="EP9" s="202"/>
      <c r="EQ9" s="200">
        <v>1.5</v>
      </c>
      <c r="ER9" s="201"/>
      <c r="ES9" s="201"/>
      <c r="ET9" s="201"/>
      <c r="EU9" s="201"/>
      <c r="EV9" s="201"/>
      <c r="EW9" s="202"/>
      <c r="EX9" s="203"/>
      <c r="EY9" s="198"/>
      <c r="EZ9" s="198"/>
      <c r="FA9" s="198"/>
      <c r="FB9" s="198"/>
      <c r="FC9" s="198"/>
      <c r="FD9" s="198"/>
      <c r="FE9" s="198"/>
      <c r="FF9" s="198"/>
      <c r="FG9" s="198"/>
      <c r="FH9" s="198"/>
      <c r="FI9" s="198"/>
      <c r="FJ9" s="199"/>
    </row>
    <row r="10" spans="1:166" s="16" customFormat="1" ht="42" customHeight="1">
      <c r="A10" s="97"/>
      <c r="B10" s="204" t="s">
        <v>190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5"/>
      <c r="X10" s="200">
        <v>7.5</v>
      </c>
      <c r="Y10" s="201"/>
      <c r="Z10" s="201"/>
      <c r="AA10" s="201"/>
      <c r="AB10" s="201"/>
      <c r="AC10" s="201"/>
      <c r="AD10" s="202"/>
      <c r="AE10" s="200">
        <v>7.5</v>
      </c>
      <c r="AF10" s="201"/>
      <c r="AG10" s="201"/>
      <c r="AH10" s="201"/>
      <c r="AI10" s="201"/>
      <c r="AJ10" s="201"/>
      <c r="AK10" s="202"/>
      <c r="AL10" s="200"/>
      <c r="AM10" s="201"/>
      <c r="AN10" s="201"/>
      <c r="AO10" s="201"/>
      <c r="AP10" s="201"/>
      <c r="AQ10" s="201"/>
      <c r="AR10" s="202"/>
      <c r="AS10" s="200"/>
      <c r="AT10" s="201"/>
      <c r="AU10" s="201"/>
      <c r="AV10" s="201"/>
      <c r="AW10" s="201"/>
      <c r="AX10" s="201"/>
      <c r="AY10" s="202"/>
      <c r="AZ10" s="200">
        <v>1</v>
      </c>
      <c r="BA10" s="201"/>
      <c r="BB10" s="201"/>
      <c r="BC10" s="201"/>
      <c r="BD10" s="201"/>
      <c r="BE10" s="201"/>
      <c r="BF10" s="202"/>
      <c r="BG10" s="200">
        <v>7</v>
      </c>
      <c r="BH10" s="201"/>
      <c r="BI10" s="201"/>
      <c r="BJ10" s="201"/>
      <c r="BK10" s="201"/>
      <c r="BL10" s="201"/>
      <c r="BM10" s="202"/>
      <c r="BN10" s="200"/>
      <c r="BO10" s="201"/>
      <c r="BP10" s="201"/>
      <c r="BQ10" s="201"/>
      <c r="BR10" s="201"/>
      <c r="BS10" s="201"/>
      <c r="BT10" s="202"/>
      <c r="BU10" s="200">
        <v>2</v>
      </c>
      <c r="BV10" s="201"/>
      <c r="BW10" s="201"/>
      <c r="BX10" s="201"/>
      <c r="BY10" s="201"/>
      <c r="BZ10" s="201"/>
      <c r="CA10" s="202"/>
      <c r="CB10" s="200">
        <v>4</v>
      </c>
      <c r="CC10" s="201"/>
      <c r="CD10" s="201"/>
      <c r="CE10" s="201"/>
      <c r="CF10" s="201"/>
      <c r="CG10" s="201"/>
      <c r="CH10" s="202"/>
      <c r="CI10" s="200"/>
      <c r="CJ10" s="201"/>
      <c r="CK10" s="201"/>
      <c r="CL10" s="201"/>
      <c r="CM10" s="201"/>
      <c r="CN10" s="201"/>
      <c r="CO10" s="202"/>
      <c r="CP10" s="200">
        <v>200</v>
      </c>
      <c r="CQ10" s="201"/>
      <c r="CR10" s="201"/>
      <c r="CS10" s="201"/>
      <c r="CT10" s="201"/>
      <c r="CU10" s="201"/>
      <c r="CV10" s="202"/>
      <c r="CW10" s="200">
        <v>57</v>
      </c>
      <c r="CX10" s="201"/>
      <c r="CY10" s="201"/>
      <c r="CZ10" s="201"/>
      <c r="DA10" s="201"/>
      <c r="DB10" s="201"/>
      <c r="DC10" s="202"/>
      <c r="DD10" s="200">
        <v>7.7</v>
      </c>
      <c r="DE10" s="201"/>
      <c r="DF10" s="201"/>
      <c r="DG10" s="201"/>
      <c r="DH10" s="201"/>
      <c r="DI10" s="201"/>
      <c r="DJ10" s="201"/>
      <c r="DK10" s="201"/>
      <c r="DL10" s="202"/>
      <c r="DM10" s="200">
        <v>9</v>
      </c>
      <c r="DN10" s="201"/>
      <c r="DO10" s="201"/>
      <c r="DP10" s="201"/>
      <c r="DQ10" s="201"/>
      <c r="DR10" s="201"/>
      <c r="DS10" s="202"/>
      <c r="DT10" s="200">
        <v>1.3</v>
      </c>
      <c r="DU10" s="201"/>
      <c r="DV10" s="201"/>
      <c r="DW10" s="201"/>
      <c r="DX10" s="201"/>
      <c r="DY10" s="201"/>
      <c r="DZ10" s="202"/>
      <c r="EA10" s="200">
        <v>24326.6</v>
      </c>
      <c r="EB10" s="201"/>
      <c r="EC10" s="201"/>
      <c r="ED10" s="201"/>
      <c r="EE10" s="201"/>
      <c r="EF10" s="201"/>
      <c r="EG10" s="201"/>
      <c r="EH10" s="201"/>
      <c r="EI10" s="202"/>
      <c r="EJ10" s="200">
        <v>34363.9</v>
      </c>
      <c r="EK10" s="201"/>
      <c r="EL10" s="201"/>
      <c r="EM10" s="201"/>
      <c r="EN10" s="201"/>
      <c r="EO10" s="201"/>
      <c r="EP10" s="202"/>
      <c r="EQ10" s="200">
        <v>1.4</v>
      </c>
      <c r="ER10" s="201"/>
      <c r="ES10" s="201"/>
      <c r="ET10" s="201"/>
      <c r="EU10" s="201"/>
      <c r="EV10" s="201"/>
      <c r="EW10" s="202"/>
      <c r="EX10" s="203"/>
      <c r="EY10" s="198"/>
      <c r="EZ10" s="198"/>
      <c r="FA10" s="198"/>
      <c r="FB10" s="198"/>
      <c r="FC10" s="198"/>
      <c r="FD10" s="198"/>
      <c r="FE10" s="198"/>
      <c r="FF10" s="198"/>
      <c r="FG10" s="198"/>
      <c r="FH10" s="198"/>
      <c r="FI10" s="198"/>
      <c r="FJ10" s="199"/>
    </row>
    <row r="11" spans="1:166" s="16" customFormat="1" ht="27" customHeight="1">
      <c r="A11" s="97"/>
      <c r="B11" s="206" t="s">
        <v>173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7"/>
      <c r="X11" s="200">
        <v>19</v>
      </c>
      <c r="Y11" s="201"/>
      <c r="Z11" s="201"/>
      <c r="AA11" s="201"/>
      <c r="AB11" s="201"/>
      <c r="AC11" s="201"/>
      <c r="AD11" s="202"/>
      <c r="AE11" s="200">
        <v>19</v>
      </c>
      <c r="AF11" s="201"/>
      <c r="AG11" s="201"/>
      <c r="AH11" s="201"/>
      <c r="AI11" s="201"/>
      <c r="AJ11" s="201"/>
      <c r="AK11" s="202"/>
      <c r="AL11" s="200"/>
      <c r="AM11" s="201"/>
      <c r="AN11" s="201"/>
      <c r="AO11" s="201"/>
      <c r="AP11" s="201"/>
      <c r="AQ11" s="201"/>
      <c r="AR11" s="202"/>
      <c r="AS11" s="200">
        <v>5</v>
      </c>
      <c r="AT11" s="201"/>
      <c r="AU11" s="201"/>
      <c r="AV11" s="201"/>
      <c r="AW11" s="201"/>
      <c r="AX11" s="201"/>
      <c r="AY11" s="202"/>
      <c r="AZ11" s="200">
        <v>14</v>
      </c>
      <c r="BA11" s="201"/>
      <c r="BB11" s="201"/>
      <c r="BC11" s="201"/>
      <c r="BD11" s="201"/>
      <c r="BE11" s="201"/>
      <c r="BF11" s="202"/>
      <c r="BG11" s="200"/>
      <c r="BH11" s="201"/>
      <c r="BI11" s="201"/>
      <c r="BJ11" s="201"/>
      <c r="BK11" s="201"/>
      <c r="BL11" s="201"/>
      <c r="BM11" s="202"/>
      <c r="BN11" s="200">
        <v>5</v>
      </c>
      <c r="BO11" s="201"/>
      <c r="BP11" s="201"/>
      <c r="BQ11" s="201"/>
      <c r="BR11" s="201"/>
      <c r="BS11" s="201"/>
      <c r="BT11" s="202"/>
      <c r="BU11" s="200">
        <v>12</v>
      </c>
      <c r="BV11" s="201"/>
      <c r="BW11" s="201"/>
      <c r="BX11" s="201"/>
      <c r="BY11" s="201"/>
      <c r="BZ11" s="201"/>
      <c r="CA11" s="202"/>
      <c r="CB11" s="200"/>
      <c r="CC11" s="201"/>
      <c r="CD11" s="201"/>
      <c r="CE11" s="201"/>
      <c r="CF11" s="201"/>
      <c r="CG11" s="201"/>
      <c r="CH11" s="202"/>
      <c r="CI11" s="200"/>
      <c r="CJ11" s="201"/>
      <c r="CK11" s="201"/>
      <c r="CL11" s="201"/>
      <c r="CM11" s="201"/>
      <c r="CN11" s="201"/>
      <c r="CO11" s="202"/>
      <c r="CP11" s="200">
        <v>85.7</v>
      </c>
      <c r="CQ11" s="201"/>
      <c r="CR11" s="201"/>
      <c r="CS11" s="201"/>
      <c r="CT11" s="201"/>
      <c r="CU11" s="201"/>
      <c r="CV11" s="202"/>
      <c r="CW11" s="200"/>
      <c r="CX11" s="201"/>
      <c r="CY11" s="201"/>
      <c r="CZ11" s="201"/>
      <c r="DA11" s="201"/>
      <c r="DB11" s="201"/>
      <c r="DC11" s="202"/>
      <c r="DD11" s="200">
        <v>16.5</v>
      </c>
      <c r="DE11" s="201"/>
      <c r="DF11" s="201"/>
      <c r="DG11" s="201"/>
      <c r="DH11" s="201"/>
      <c r="DI11" s="201"/>
      <c r="DJ11" s="201"/>
      <c r="DK11" s="201"/>
      <c r="DL11" s="202"/>
      <c r="DM11" s="200">
        <v>16.7</v>
      </c>
      <c r="DN11" s="201"/>
      <c r="DO11" s="201"/>
      <c r="DP11" s="201"/>
      <c r="DQ11" s="201"/>
      <c r="DR11" s="201"/>
      <c r="DS11" s="202"/>
      <c r="DT11" s="200">
        <v>1.01</v>
      </c>
      <c r="DU11" s="201"/>
      <c r="DV11" s="201"/>
      <c r="DW11" s="201"/>
      <c r="DX11" s="201"/>
      <c r="DY11" s="201"/>
      <c r="DZ11" s="202"/>
      <c r="EA11" s="200">
        <v>16862.6</v>
      </c>
      <c r="EB11" s="201"/>
      <c r="EC11" s="201"/>
      <c r="ED11" s="201"/>
      <c r="EE11" s="201"/>
      <c r="EF11" s="201"/>
      <c r="EG11" s="201"/>
      <c r="EH11" s="201"/>
      <c r="EI11" s="202"/>
      <c r="EJ11" s="200">
        <v>19438</v>
      </c>
      <c r="EK11" s="201"/>
      <c r="EL11" s="201"/>
      <c r="EM11" s="201"/>
      <c r="EN11" s="201"/>
      <c r="EO11" s="201"/>
      <c r="EP11" s="202"/>
      <c r="EQ11" s="200">
        <v>1.2</v>
      </c>
      <c r="ER11" s="201"/>
      <c r="ES11" s="201"/>
      <c r="ET11" s="201"/>
      <c r="EU11" s="201"/>
      <c r="EV11" s="201"/>
      <c r="EW11" s="202"/>
      <c r="EX11" s="203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8"/>
      <c r="FJ11" s="199"/>
    </row>
    <row r="12" spans="1:166" s="16" customFormat="1" ht="27" customHeight="1">
      <c r="A12" s="97"/>
      <c r="B12" s="206" t="s">
        <v>191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7"/>
      <c r="X12" s="200">
        <v>164.5</v>
      </c>
      <c r="Y12" s="201"/>
      <c r="Z12" s="201"/>
      <c r="AA12" s="201"/>
      <c r="AB12" s="201"/>
      <c r="AC12" s="201"/>
      <c r="AD12" s="202"/>
      <c r="AE12" s="200">
        <v>164.5</v>
      </c>
      <c r="AF12" s="201"/>
      <c r="AG12" s="201"/>
      <c r="AH12" s="201"/>
      <c r="AI12" s="201"/>
      <c r="AJ12" s="201"/>
      <c r="AK12" s="202"/>
      <c r="AL12" s="200"/>
      <c r="AM12" s="201"/>
      <c r="AN12" s="201"/>
      <c r="AO12" s="201"/>
      <c r="AP12" s="201"/>
      <c r="AQ12" s="201"/>
      <c r="AR12" s="202"/>
      <c r="AS12" s="200">
        <v>12</v>
      </c>
      <c r="AT12" s="201"/>
      <c r="AU12" s="201"/>
      <c r="AV12" s="201"/>
      <c r="AW12" s="201"/>
      <c r="AX12" s="201"/>
      <c r="AY12" s="202"/>
      <c r="AZ12" s="200">
        <v>53</v>
      </c>
      <c r="BA12" s="201"/>
      <c r="BB12" s="201"/>
      <c r="BC12" s="201"/>
      <c r="BD12" s="201"/>
      <c r="BE12" s="201"/>
      <c r="BF12" s="202"/>
      <c r="BG12" s="200">
        <v>99</v>
      </c>
      <c r="BH12" s="201"/>
      <c r="BI12" s="201"/>
      <c r="BJ12" s="201"/>
      <c r="BK12" s="201"/>
      <c r="BL12" s="201"/>
      <c r="BM12" s="202"/>
      <c r="BN12" s="200">
        <v>13</v>
      </c>
      <c r="BO12" s="201"/>
      <c r="BP12" s="201"/>
      <c r="BQ12" s="201"/>
      <c r="BR12" s="201"/>
      <c r="BS12" s="201"/>
      <c r="BT12" s="202"/>
      <c r="BU12" s="200">
        <v>49</v>
      </c>
      <c r="BV12" s="201"/>
      <c r="BW12" s="201"/>
      <c r="BX12" s="201"/>
      <c r="BY12" s="201"/>
      <c r="BZ12" s="201"/>
      <c r="CA12" s="202"/>
      <c r="CB12" s="200">
        <v>102</v>
      </c>
      <c r="CC12" s="201"/>
      <c r="CD12" s="201"/>
      <c r="CE12" s="201"/>
      <c r="CF12" s="201"/>
      <c r="CG12" s="201"/>
      <c r="CH12" s="202"/>
      <c r="CI12" s="200">
        <v>108</v>
      </c>
      <c r="CJ12" s="201"/>
      <c r="CK12" s="201"/>
      <c r="CL12" s="201"/>
      <c r="CM12" s="201"/>
      <c r="CN12" s="201"/>
      <c r="CO12" s="202"/>
      <c r="CP12" s="200">
        <v>92</v>
      </c>
      <c r="CQ12" s="201"/>
      <c r="CR12" s="201"/>
      <c r="CS12" s="201"/>
      <c r="CT12" s="201"/>
      <c r="CU12" s="201"/>
      <c r="CV12" s="202"/>
      <c r="CW12" s="200">
        <v>103</v>
      </c>
      <c r="CX12" s="201"/>
      <c r="CY12" s="201"/>
      <c r="CZ12" s="201"/>
      <c r="DA12" s="201"/>
      <c r="DB12" s="201"/>
      <c r="DC12" s="202"/>
      <c r="DD12" s="200">
        <v>157.2</v>
      </c>
      <c r="DE12" s="201"/>
      <c r="DF12" s="201"/>
      <c r="DG12" s="201"/>
      <c r="DH12" s="201"/>
      <c r="DI12" s="201"/>
      <c r="DJ12" s="201"/>
      <c r="DK12" s="201"/>
      <c r="DL12" s="202"/>
      <c r="DM12" s="200">
        <v>155.3</v>
      </c>
      <c r="DN12" s="201"/>
      <c r="DO12" s="201"/>
      <c r="DP12" s="201"/>
      <c r="DQ12" s="201"/>
      <c r="DR12" s="201"/>
      <c r="DS12" s="202"/>
      <c r="DT12" s="200">
        <v>1</v>
      </c>
      <c r="DU12" s="201"/>
      <c r="DV12" s="201"/>
      <c r="DW12" s="201"/>
      <c r="DX12" s="201"/>
      <c r="DY12" s="201"/>
      <c r="DZ12" s="202"/>
      <c r="EA12" s="200">
        <v>25411.9</v>
      </c>
      <c r="EB12" s="201"/>
      <c r="EC12" s="201"/>
      <c r="ED12" s="201"/>
      <c r="EE12" s="201"/>
      <c r="EF12" s="201"/>
      <c r="EG12" s="201"/>
      <c r="EH12" s="201"/>
      <c r="EI12" s="202"/>
      <c r="EJ12" s="200">
        <v>26936.1</v>
      </c>
      <c r="EK12" s="201"/>
      <c r="EL12" s="201"/>
      <c r="EM12" s="201"/>
      <c r="EN12" s="201"/>
      <c r="EO12" s="201"/>
      <c r="EP12" s="202"/>
      <c r="EQ12" s="200">
        <v>0.9</v>
      </c>
      <c r="ER12" s="201"/>
      <c r="ES12" s="201"/>
      <c r="ET12" s="201"/>
      <c r="EU12" s="201"/>
      <c r="EV12" s="201"/>
      <c r="EW12" s="202"/>
      <c r="EX12" s="203"/>
      <c r="EY12" s="198"/>
      <c r="EZ12" s="198"/>
      <c r="FA12" s="198"/>
      <c r="FB12" s="198"/>
      <c r="FC12" s="198"/>
      <c r="FD12" s="198"/>
      <c r="FE12" s="198"/>
      <c r="FF12" s="198"/>
      <c r="FG12" s="198"/>
      <c r="FH12" s="198"/>
      <c r="FI12" s="198"/>
      <c r="FJ12" s="199"/>
    </row>
    <row r="13" spans="1:166" s="16" customFormat="1" ht="27" customHeight="1">
      <c r="A13" s="97"/>
      <c r="B13" s="206" t="s">
        <v>192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7"/>
      <c r="X13" s="200">
        <v>30</v>
      </c>
      <c r="Y13" s="201"/>
      <c r="Z13" s="201"/>
      <c r="AA13" s="201"/>
      <c r="AB13" s="201"/>
      <c r="AC13" s="201"/>
      <c r="AD13" s="202"/>
      <c r="AE13" s="200">
        <v>30</v>
      </c>
      <c r="AF13" s="201"/>
      <c r="AG13" s="201"/>
      <c r="AH13" s="201"/>
      <c r="AI13" s="201"/>
      <c r="AJ13" s="201"/>
      <c r="AK13" s="202"/>
      <c r="AL13" s="200"/>
      <c r="AM13" s="201"/>
      <c r="AN13" s="201"/>
      <c r="AO13" s="201"/>
      <c r="AP13" s="201"/>
      <c r="AQ13" s="201"/>
      <c r="AR13" s="202"/>
      <c r="AS13" s="200">
        <v>10</v>
      </c>
      <c r="AT13" s="201"/>
      <c r="AU13" s="201"/>
      <c r="AV13" s="201"/>
      <c r="AW13" s="201"/>
      <c r="AX13" s="201"/>
      <c r="AY13" s="202"/>
      <c r="AZ13" s="200">
        <v>20</v>
      </c>
      <c r="BA13" s="201"/>
      <c r="BB13" s="201"/>
      <c r="BC13" s="201"/>
      <c r="BD13" s="201"/>
      <c r="BE13" s="201"/>
      <c r="BF13" s="202"/>
      <c r="BG13" s="200">
        <v>1</v>
      </c>
      <c r="BH13" s="201"/>
      <c r="BI13" s="201"/>
      <c r="BJ13" s="201"/>
      <c r="BK13" s="201"/>
      <c r="BL13" s="201"/>
      <c r="BM13" s="202"/>
      <c r="BN13" s="200">
        <v>13</v>
      </c>
      <c r="BO13" s="201"/>
      <c r="BP13" s="201"/>
      <c r="BQ13" s="201"/>
      <c r="BR13" s="201"/>
      <c r="BS13" s="201"/>
      <c r="BT13" s="202"/>
      <c r="BU13" s="200">
        <v>11</v>
      </c>
      <c r="BV13" s="201"/>
      <c r="BW13" s="201"/>
      <c r="BX13" s="201"/>
      <c r="BY13" s="201"/>
      <c r="BZ13" s="201"/>
      <c r="CA13" s="202"/>
      <c r="CB13" s="200"/>
      <c r="CC13" s="201"/>
      <c r="CD13" s="201"/>
      <c r="CE13" s="201"/>
      <c r="CF13" s="201"/>
      <c r="CG13" s="201"/>
      <c r="CH13" s="202"/>
      <c r="CI13" s="200">
        <v>130</v>
      </c>
      <c r="CJ13" s="201"/>
      <c r="CK13" s="201"/>
      <c r="CL13" s="201"/>
      <c r="CM13" s="201"/>
      <c r="CN13" s="201"/>
      <c r="CO13" s="202"/>
      <c r="CP13" s="200">
        <v>55</v>
      </c>
      <c r="CQ13" s="201"/>
      <c r="CR13" s="201"/>
      <c r="CS13" s="201"/>
      <c r="CT13" s="201"/>
      <c r="CU13" s="201"/>
      <c r="CV13" s="202"/>
      <c r="CW13" s="200"/>
      <c r="CX13" s="201"/>
      <c r="CY13" s="201"/>
      <c r="CZ13" s="201"/>
      <c r="DA13" s="201"/>
      <c r="DB13" s="201"/>
      <c r="DC13" s="202"/>
      <c r="DD13" s="200">
        <v>28</v>
      </c>
      <c r="DE13" s="201"/>
      <c r="DF13" s="201"/>
      <c r="DG13" s="201"/>
      <c r="DH13" s="201"/>
      <c r="DI13" s="201"/>
      <c r="DJ13" s="201"/>
      <c r="DK13" s="201"/>
      <c r="DL13" s="202"/>
      <c r="DM13" s="200">
        <v>24.8</v>
      </c>
      <c r="DN13" s="201"/>
      <c r="DO13" s="201"/>
      <c r="DP13" s="201"/>
      <c r="DQ13" s="201"/>
      <c r="DR13" s="201"/>
      <c r="DS13" s="202"/>
      <c r="DT13" s="200">
        <v>0.9</v>
      </c>
      <c r="DU13" s="201"/>
      <c r="DV13" s="201"/>
      <c r="DW13" s="201"/>
      <c r="DX13" s="201"/>
      <c r="DY13" s="201"/>
      <c r="DZ13" s="202"/>
      <c r="EA13" s="200">
        <v>16130.56</v>
      </c>
      <c r="EB13" s="201"/>
      <c r="EC13" s="201"/>
      <c r="ED13" s="201"/>
      <c r="EE13" s="201"/>
      <c r="EF13" s="201"/>
      <c r="EG13" s="201"/>
      <c r="EH13" s="201"/>
      <c r="EI13" s="202"/>
      <c r="EJ13" s="200">
        <v>16709</v>
      </c>
      <c r="EK13" s="201"/>
      <c r="EL13" s="201"/>
      <c r="EM13" s="201"/>
      <c r="EN13" s="201"/>
      <c r="EO13" s="201"/>
      <c r="EP13" s="202"/>
      <c r="EQ13" s="200">
        <v>1.04</v>
      </c>
      <c r="ER13" s="201"/>
      <c r="ES13" s="201"/>
      <c r="ET13" s="201"/>
      <c r="EU13" s="201"/>
      <c r="EV13" s="201"/>
      <c r="EW13" s="202"/>
      <c r="EX13" s="203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8"/>
      <c r="FJ13" s="199"/>
    </row>
    <row r="14" spans="1:166" s="16" customFormat="1" ht="27" customHeight="1">
      <c r="A14" s="97"/>
      <c r="B14" s="204" t="s">
        <v>174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5"/>
      <c r="X14" s="200">
        <v>3</v>
      </c>
      <c r="Y14" s="201"/>
      <c r="Z14" s="201"/>
      <c r="AA14" s="201"/>
      <c r="AB14" s="201"/>
      <c r="AC14" s="201"/>
      <c r="AD14" s="202"/>
      <c r="AE14" s="200">
        <v>3</v>
      </c>
      <c r="AF14" s="201"/>
      <c r="AG14" s="201"/>
      <c r="AH14" s="201"/>
      <c r="AI14" s="201"/>
      <c r="AJ14" s="201"/>
      <c r="AK14" s="202"/>
      <c r="AL14" s="200"/>
      <c r="AM14" s="201"/>
      <c r="AN14" s="201"/>
      <c r="AO14" s="201"/>
      <c r="AP14" s="201"/>
      <c r="AQ14" s="201"/>
      <c r="AR14" s="202"/>
      <c r="AS14" s="200">
        <v>2</v>
      </c>
      <c r="AT14" s="201"/>
      <c r="AU14" s="201"/>
      <c r="AV14" s="201"/>
      <c r="AW14" s="201"/>
      <c r="AX14" s="201"/>
      <c r="AY14" s="202"/>
      <c r="AZ14" s="200"/>
      <c r="BA14" s="201"/>
      <c r="BB14" s="201"/>
      <c r="BC14" s="201"/>
      <c r="BD14" s="201"/>
      <c r="BE14" s="201"/>
      <c r="BF14" s="202"/>
      <c r="BG14" s="200"/>
      <c r="BH14" s="201"/>
      <c r="BI14" s="201"/>
      <c r="BJ14" s="201"/>
      <c r="BK14" s="201"/>
      <c r="BL14" s="201"/>
      <c r="BM14" s="202"/>
      <c r="BN14" s="200">
        <v>2</v>
      </c>
      <c r="BO14" s="201"/>
      <c r="BP14" s="201"/>
      <c r="BQ14" s="201"/>
      <c r="BR14" s="201"/>
      <c r="BS14" s="201"/>
      <c r="BT14" s="202"/>
      <c r="BU14" s="200"/>
      <c r="BV14" s="201"/>
      <c r="BW14" s="201"/>
      <c r="BX14" s="201"/>
      <c r="BY14" s="201"/>
      <c r="BZ14" s="201"/>
      <c r="CA14" s="202"/>
      <c r="CB14" s="200"/>
      <c r="CC14" s="201"/>
      <c r="CD14" s="201"/>
      <c r="CE14" s="201"/>
      <c r="CF14" s="201"/>
      <c r="CG14" s="201"/>
      <c r="CH14" s="202"/>
      <c r="CI14" s="200"/>
      <c r="CJ14" s="201"/>
      <c r="CK14" s="201"/>
      <c r="CL14" s="201"/>
      <c r="CM14" s="201"/>
      <c r="CN14" s="201"/>
      <c r="CO14" s="202"/>
      <c r="CP14" s="200"/>
      <c r="CQ14" s="201"/>
      <c r="CR14" s="201"/>
      <c r="CS14" s="201"/>
      <c r="CT14" s="201"/>
      <c r="CU14" s="201"/>
      <c r="CV14" s="202"/>
      <c r="CW14" s="200"/>
      <c r="CX14" s="201"/>
      <c r="CY14" s="201"/>
      <c r="CZ14" s="201"/>
      <c r="DA14" s="201"/>
      <c r="DB14" s="201"/>
      <c r="DC14" s="202"/>
      <c r="DD14" s="200">
        <v>2</v>
      </c>
      <c r="DE14" s="201"/>
      <c r="DF14" s="201"/>
      <c r="DG14" s="201"/>
      <c r="DH14" s="201"/>
      <c r="DI14" s="201"/>
      <c r="DJ14" s="201"/>
      <c r="DK14" s="201"/>
      <c r="DL14" s="202"/>
      <c r="DM14" s="200">
        <v>2</v>
      </c>
      <c r="DN14" s="201"/>
      <c r="DO14" s="201"/>
      <c r="DP14" s="201"/>
      <c r="DQ14" s="201"/>
      <c r="DR14" s="201"/>
      <c r="DS14" s="202"/>
      <c r="DT14" s="200"/>
      <c r="DU14" s="201"/>
      <c r="DV14" s="201"/>
      <c r="DW14" s="201"/>
      <c r="DX14" s="201"/>
      <c r="DY14" s="201"/>
      <c r="DZ14" s="202"/>
      <c r="EA14" s="200">
        <v>16462.25</v>
      </c>
      <c r="EB14" s="201"/>
      <c r="EC14" s="201"/>
      <c r="ED14" s="201"/>
      <c r="EE14" s="201"/>
      <c r="EF14" s="201"/>
      <c r="EG14" s="201"/>
      <c r="EH14" s="201"/>
      <c r="EI14" s="202"/>
      <c r="EJ14" s="200">
        <v>16756.3</v>
      </c>
      <c r="EK14" s="201"/>
      <c r="EL14" s="201"/>
      <c r="EM14" s="201"/>
      <c r="EN14" s="201"/>
      <c r="EO14" s="201"/>
      <c r="EP14" s="202"/>
      <c r="EQ14" s="200">
        <v>1.02</v>
      </c>
      <c r="ER14" s="201"/>
      <c r="ES14" s="201"/>
      <c r="ET14" s="201"/>
      <c r="EU14" s="201"/>
      <c r="EV14" s="201"/>
      <c r="EW14" s="202"/>
      <c r="EX14" s="203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9"/>
    </row>
    <row r="15" spans="1:166" s="16" customFormat="1" ht="74.25" customHeight="1">
      <c r="A15" s="97"/>
      <c r="B15" s="198" t="s">
        <v>193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9"/>
      <c r="X15" s="200">
        <v>22</v>
      </c>
      <c r="Y15" s="201"/>
      <c r="Z15" s="201"/>
      <c r="AA15" s="201"/>
      <c r="AB15" s="201"/>
      <c r="AC15" s="201"/>
      <c r="AD15" s="202"/>
      <c r="AE15" s="200">
        <v>22</v>
      </c>
      <c r="AF15" s="201"/>
      <c r="AG15" s="201"/>
      <c r="AH15" s="201"/>
      <c r="AI15" s="201"/>
      <c r="AJ15" s="201"/>
      <c r="AK15" s="202"/>
      <c r="AL15" s="200"/>
      <c r="AM15" s="201"/>
      <c r="AN15" s="201"/>
      <c r="AO15" s="201"/>
      <c r="AP15" s="201"/>
      <c r="AQ15" s="201"/>
      <c r="AR15" s="202"/>
      <c r="AS15" s="200">
        <v>11</v>
      </c>
      <c r="AT15" s="201"/>
      <c r="AU15" s="201"/>
      <c r="AV15" s="201"/>
      <c r="AW15" s="201"/>
      <c r="AX15" s="201"/>
      <c r="AY15" s="202"/>
      <c r="AZ15" s="200">
        <v>10</v>
      </c>
      <c r="BA15" s="201"/>
      <c r="BB15" s="201"/>
      <c r="BC15" s="201"/>
      <c r="BD15" s="201"/>
      <c r="BE15" s="201"/>
      <c r="BF15" s="202"/>
      <c r="BG15" s="200">
        <v>1</v>
      </c>
      <c r="BH15" s="201"/>
      <c r="BI15" s="201"/>
      <c r="BJ15" s="201"/>
      <c r="BK15" s="201"/>
      <c r="BL15" s="201"/>
      <c r="BM15" s="202"/>
      <c r="BN15" s="200">
        <v>12</v>
      </c>
      <c r="BO15" s="201"/>
      <c r="BP15" s="201"/>
      <c r="BQ15" s="201"/>
      <c r="BR15" s="201"/>
      <c r="BS15" s="201"/>
      <c r="BT15" s="202"/>
      <c r="BU15" s="200">
        <v>9</v>
      </c>
      <c r="BV15" s="201"/>
      <c r="BW15" s="201"/>
      <c r="BX15" s="201"/>
      <c r="BY15" s="201"/>
      <c r="BZ15" s="201"/>
      <c r="CA15" s="202"/>
      <c r="CB15" s="200"/>
      <c r="CC15" s="201"/>
      <c r="CD15" s="201"/>
      <c r="CE15" s="201"/>
      <c r="CF15" s="201"/>
      <c r="CG15" s="201"/>
      <c r="CH15" s="202"/>
      <c r="CI15" s="200">
        <v>109</v>
      </c>
      <c r="CJ15" s="201"/>
      <c r="CK15" s="201"/>
      <c r="CL15" s="201"/>
      <c r="CM15" s="201"/>
      <c r="CN15" s="201"/>
      <c r="CO15" s="202"/>
      <c r="CP15" s="200">
        <v>90</v>
      </c>
      <c r="CQ15" s="201"/>
      <c r="CR15" s="201"/>
      <c r="CS15" s="201"/>
      <c r="CT15" s="201"/>
      <c r="CU15" s="201"/>
      <c r="CV15" s="202"/>
      <c r="CW15" s="200"/>
      <c r="CX15" s="201"/>
      <c r="CY15" s="201"/>
      <c r="CZ15" s="201"/>
      <c r="DA15" s="201"/>
      <c r="DB15" s="201"/>
      <c r="DC15" s="202"/>
      <c r="DD15" s="200">
        <v>21.3</v>
      </c>
      <c r="DE15" s="201"/>
      <c r="DF15" s="201"/>
      <c r="DG15" s="201"/>
      <c r="DH15" s="201"/>
      <c r="DI15" s="201"/>
      <c r="DJ15" s="201"/>
      <c r="DK15" s="201"/>
      <c r="DL15" s="202"/>
      <c r="DM15" s="200">
        <v>19.5</v>
      </c>
      <c r="DN15" s="201"/>
      <c r="DO15" s="201"/>
      <c r="DP15" s="201"/>
      <c r="DQ15" s="201"/>
      <c r="DR15" s="201"/>
      <c r="DS15" s="202"/>
      <c r="DT15" s="200">
        <v>0.9</v>
      </c>
      <c r="DU15" s="201"/>
      <c r="DV15" s="201"/>
      <c r="DW15" s="201"/>
      <c r="DX15" s="201"/>
      <c r="DY15" s="201"/>
      <c r="DZ15" s="202"/>
      <c r="EA15" s="200">
        <v>19662.72</v>
      </c>
      <c r="EB15" s="201"/>
      <c r="EC15" s="201"/>
      <c r="ED15" s="201"/>
      <c r="EE15" s="201"/>
      <c r="EF15" s="201"/>
      <c r="EG15" s="201"/>
      <c r="EH15" s="201"/>
      <c r="EI15" s="202"/>
      <c r="EJ15" s="200">
        <v>20002.4</v>
      </c>
      <c r="EK15" s="201"/>
      <c r="EL15" s="201"/>
      <c r="EM15" s="201"/>
      <c r="EN15" s="201"/>
      <c r="EO15" s="201"/>
      <c r="EP15" s="202"/>
      <c r="EQ15" s="200">
        <v>1.02</v>
      </c>
      <c r="ER15" s="201"/>
      <c r="ES15" s="201"/>
      <c r="ET15" s="201"/>
      <c r="EU15" s="201"/>
      <c r="EV15" s="201"/>
      <c r="EW15" s="202"/>
      <c r="EX15" s="203"/>
      <c r="EY15" s="198"/>
      <c r="EZ15" s="198"/>
      <c r="FA15" s="198"/>
      <c r="FB15" s="198"/>
      <c r="FC15" s="198"/>
      <c r="FD15" s="198"/>
      <c r="FE15" s="198"/>
      <c r="FF15" s="198"/>
      <c r="FG15" s="198"/>
      <c r="FH15" s="198"/>
      <c r="FI15" s="198"/>
      <c r="FJ15" s="199"/>
    </row>
    <row r="16" spans="1:166" s="16" customFormat="1" ht="101.4" customHeight="1">
      <c r="A16" s="97"/>
      <c r="B16" s="198" t="s">
        <v>194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9"/>
      <c r="X16" s="200">
        <v>4</v>
      </c>
      <c r="Y16" s="201"/>
      <c r="Z16" s="201"/>
      <c r="AA16" s="201"/>
      <c r="AB16" s="201"/>
      <c r="AC16" s="201"/>
      <c r="AD16" s="202"/>
      <c r="AE16" s="200">
        <v>4</v>
      </c>
      <c r="AF16" s="201"/>
      <c r="AG16" s="201"/>
      <c r="AH16" s="201"/>
      <c r="AI16" s="201"/>
      <c r="AJ16" s="201"/>
      <c r="AK16" s="202"/>
      <c r="AL16" s="200"/>
      <c r="AM16" s="201"/>
      <c r="AN16" s="201"/>
      <c r="AO16" s="201"/>
      <c r="AP16" s="201"/>
      <c r="AQ16" s="201"/>
      <c r="AR16" s="202"/>
      <c r="AS16" s="200">
        <v>4</v>
      </c>
      <c r="AT16" s="201"/>
      <c r="AU16" s="201"/>
      <c r="AV16" s="201"/>
      <c r="AW16" s="201"/>
      <c r="AX16" s="201"/>
      <c r="AY16" s="202"/>
      <c r="AZ16" s="200"/>
      <c r="BA16" s="201"/>
      <c r="BB16" s="201"/>
      <c r="BC16" s="201"/>
      <c r="BD16" s="201"/>
      <c r="BE16" s="201"/>
      <c r="BF16" s="202"/>
      <c r="BG16" s="200"/>
      <c r="BH16" s="201"/>
      <c r="BI16" s="201"/>
      <c r="BJ16" s="201"/>
      <c r="BK16" s="201"/>
      <c r="BL16" s="201"/>
      <c r="BM16" s="202"/>
      <c r="BN16" s="200">
        <v>4</v>
      </c>
      <c r="BO16" s="201"/>
      <c r="BP16" s="201"/>
      <c r="BQ16" s="201"/>
      <c r="BR16" s="201"/>
      <c r="BS16" s="201"/>
      <c r="BT16" s="202"/>
      <c r="BU16" s="200"/>
      <c r="BV16" s="201"/>
      <c r="BW16" s="201"/>
      <c r="BX16" s="201"/>
      <c r="BY16" s="201"/>
      <c r="BZ16" s="201"/>
      <c r="CA16" s="202"/>
      <c r="CB16" s="200"/>
      <c r="CC16" s="201"/>
      <c r="CD16" s="201"/>
      <c r="CE16" s="201"/>
      <c r="CF16" s="201"/>
      <c r="CG16" s="201"/>
      <c r="CH16" s="202"/>
      <c r="CI16" s="200"/>
      <c r="CJ16" s="201"/>
      <c r="CK16" s="201"/>
      <c r="CL16" s="201"/>
      <c r="CM16" s="201"/>
      <c r="CN16" s="201"/>
      <c r="CO16" s="202"/>
      <c r="CP16" s="200"/>
      <c r="CQ16" s="201"/>
      <c r="CR16" s="201"/>
      <c r="CS16" s="201"/>
      <c r="CT16" s="201"/>
      <c r="CU16" s="201"/>
      <c r="CV16" s="202"/>
      <c r="CW16" s="200"/>
      <c r="CX16" s="201"/>
      <c r="CY16" s="201"/>
      <c r="CZ16" s="201"/>
      <c r="DA16" s="201"/>
      <c r="DB16" s="201"/>
      <c r="DC16" s="202"/>
      <c r="DD16" s="200">
        <v>4</v>
      </c>
      <c r="DE16" s="201"/>
      <c r="DF16" s="201"/>
      <c r="DG16" s="201"/>
      <c r="DH16" s="201"/>
      <c r="DI16" s="201"/>
      <c r="DJ16" s="201"/>
      <c r="DK16" s="201"/>
      <c r="DL16" s="202"/>
      <c r="DM16" s="200">
        <v>4</v>
      </c>
      <c r="DN16" s="201"/>
      <c r="DO16" s="201"/>
      <c r="DP16" s="201"/>
      <c r="DQ16" s="201"/>
      <c r="DR16" s="201"/>
      <c r="DS16" s="202"/>
      <c r="DT16" s="200"/>
      <c r="DU16" s="201"/>
      <c r="DV16" s="201"/>
      <c r="DW16" s="201"/>
      <c r="DX16" s="201"/>
      <c r="DY16" s="201"/>
      <c r="DZ16" s="202"/>
      <c r="EA16" s="200">
        <v>59217.46</v>
      </c>
      <c r="EB16" s="201"/>
      <c r="EC16" s="201"/>
      <c r="ED16" s="201"/>
      <c r="EE16" s="201"/>
      <c r="EF16" s="201"/>
      <c r="EG16" s="201"/>
      <c r="EH16" s="201"/>
      <c r="EI16" s="202"/>
      <c r="EJ16" s="200">
        <v>65421</v>
      </c>
      <c r="EK16" s="201"/>
      <c r="EL16" s="201"/>
      <c r="EM16" s="201"/>
      <c r="EN16" s="201"/>
      <c r="EO16" s="201"/>
      <c r="EP16" s="202"/>
      <c r="EQ16" s="200">
        <v>1.1</v>
      </c>
      <c r="ER16" s="201"/>
      <c r="ES16" s="201"/>
      <c r="ET16" s="201"/>
      <c r="EU16" s="201"/>
      <c r="EV16" s="201"/>
      <c r="EW16" s="202"/>
      <c r="EX16" s="203"/>
      <c r="EY16" s="198"/>
      <c r="EZ16" s="198"/>
      <c r="FA16" s="198"/>
      <c r="FB16" s="198"/>
      <c r="FC16" s="198"/>
      <c r="FD16" s="198"/>
      <c r="FE16" s="198"/>
      <c r="FF16" s="198"/>
      <c r="FG16" s="198"/>
      <c r="FH16" s="198"/>
      <c r="FI16" s="198"/>
      <c r="FJ16" s="199"/>
    </row>
    <row r="17" spans="1:166" s="16" customFormat="1" ht="27" customHeight="1">
      <c r="A17" s="97"/>
      <c r="B17" s="198" t="s">
        <v>175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9"/>
      <c r="X17" s="200">
        <v>60.2</v>
      </c>
      <c r="Y17" s="201"/>
      <c r="Z17" s="201"/>
      <c r="AA17" s="201"/>
      <c r="AB17" s="201"/>
      <c r="AC17" s="201"/>
      <c r="AD17" s="202"/>
      <c r="AE17" s="200">
        <v>60.2</v>
      </c>
      <c r="AF17" s="201"/>
      <c r="AG17" s="201"/>
      <c r="AH17" s="201"/>
      <c r="AI17" s="201"/>
      <c r="AJ17" s="201"/>
      <c r="AK17" s="202"/>
      <c r="AL17" s="200"/>
      <c r="AM17" s="201"/>
      <c r="AN17" s="201"/>
      <c r="AO17" s="201"/>
      <c r="AP17" s="201"/>
      <c r="AQ17" s="201"/>
      <c r="AR17" s="202"/>
      <c r="AS17" s="200">
        <v>7</v>
      </c>
      <c r="AT17" s="201"/>
      <c r="AU17" s="201"/>
      <c r="AV17" s="201"/>
      <c r="AW17" s="201"/>
      <c r="AX17" s="201"/>
      <c r="AY17" s="202"/>
      <c r="AZ17" s="200">
        <v>19</v>
      </c>
      <c r="BA17" s="201"/>
      <c r="BB17" s="201"/>
      <c r="BC17" s="201"/>
      <c r="BD17" s="201"/>
      <c r="BE17" s="201"/>
      <c r="BF17" s="202"/>
      <c r="BG17" s="200">
        <v>29</v>
      </c>
      <c r="BH17" s="201"/>
      <c r="BI17" s="201"/>
      <c r="BJ17" s="201"/>
      <c r="BK17" s="201"/>
      <c r="BL17" s="201"/>
      <c r="BM17" s="202"/>
      <c r="BN17" s="200">
        <v>8</v>
      </c>
      <c r="BO17" s="201"/>
      <c r="BP17" s="201"/>
      <c r="BQ17" s="201"/>
      <c r="BR17" s="201"/>
      <c r="BS17" s="201"/>
      <c r="BT17" s="202"/>
      <c r="BU17" s="200">
        <v>10</v>
      </c>
      <c r="BV17" s="201"/>
      <c r="BW17" s="201"/>
      <c r="BX17" s="201"/>
      <c r="BY17" s="201"/>
      <c r="BZ17" s="201"/>
      <c r="CA17" s="202"/>
      <c r="CB17" s="200">
        <v>27</v>
      </c>
      <c r="CC17" s="201"/>
      <c r="CD17" s="201"/>
      <c r="CE17" s="201"/>
      <c r="CF17" s="201"/>
      <c r="CG17" s="201"/>
      <c r="CH17" s="202"/>
      <c r="CI17" s="200">
        <v>114</v>
      </c>
      <c r="CJ17" s="201"/>
      <c r="CK17" s="201"/>
      <c r="CL17" s="201"/>
      <c r="CM17" s="201"/>
      <c r="CN17" s="201"/>
      <c r="CO17" s="202"/>
      <c r="CP17" s="200">
        <v>52.6</v>
      </c>
      <c r="CQ17" s="201"/>
      <c r="CR17" s="201"/>
      <c r="CS17" s="201"/>
      <c r="CT17" s="201"/>
      <c r="CU17" s="201"/>
      <c r="CV17" s="202"/>
      <c r="CW17" s="200">
        <v>93</v>
      </c>
      <c r="CX17" s="201"/>
      <c r="CY17" s="201"/>
      <c r="CZ17" s="201"/>
      <c r="DA17" s="201"/>
      <c r="DB17" s="201"/>
      <c r="DC17" s="202"/>
      <c r="DD17" s="200">
        <v>48.3</v>
      </c>
      <c r="DE17" s="201"/>
      <c r="DF17" s="201"/>
      <c r="DG17" s="201"/>
      <c r="DH17" s="201"/>
      <c r="DI17" s="201"/>
      <c r="DJ17" s="201"/>
      <c r="DK17" s="201"/>
      <c r="DL17" s="202"/>
      <c r="DM17" s="200">
        <v>47.6</v>
      </c>
      <c r="DN17" s="201"/>
      <c r="DO17" s="201"/>
      <c r="DP17" s="201"/>
      <c r="DQ17" s="201"/>
      <c r="DR17" s="201"/>
      <c r="DS17" s="202"/>
      <c r="DT17" s="200">
        <v>1</v>
      </c>
      <c r="DU17" s="201"/>
      <c r="DV17" s="201"/>
      <c r="DW17" s="201"/>
      <c r="DX17" s="201"/>
      <c r="DY17" s="201"/>
      <c r="DZ17" s="202"/>
      <c r="EA17" s="200">
        <v>14956.32</v>
      </c>
      <c r="EB17" s="201"/>
      <c r="EC17" s="201"/>
      <c r="ED17" s="201"/>
      <c r="EE17" s="201"/>
      <c r="EF17" s="201"/>
      <c r="EG17" s="201"/>
      <c r="EH17" s="201"/>
      <c r="EI17" s="202"/>
      <c r="EJ17" s="200">
        <v>15236.5</v>
      </c>
      <c r="EK17" s="201"/>
      <c r="EL17" s="201"/>
      <c r="EM17" s="201"/>
      <c r="EN17" s="201"/>
      <c r="EO17" s="201"/>
      <c r="EP17" s="202"/>
      <c r="EQ17" s="200">
        <v>1.01</v>
      </c>
      <c r="ER17" s="201"/>
      <c r="ES17" s="201"/>
      <c r="ET17" s="201"/>
      <c r="EU17" s="201"/>
      <c r="EV17" s="201"/>
      <c r="EW17" s="202"/>
      <c r="EX17" s="203"/>
      <c r="EY17" s="198"/>
      <c r="EZ17" s="198"/>
      <c r="FA17" s="198"/>
      <c r="FB17" s="198"/>
      <c r="FC17" s="198"/>
      <c r="FD17" s="198"/>
      <c r="FE17" s="198"/>
      <c r="FF17" s="198"/>
      <c r="FG17" s="198"/>
      <c r="FH17" s="198"/>
      <c r="FI17" s="198"/>
      <c r="FJ17" s="199"/>
    </row>
    <row r="18" spans="1:166" s="16" customFormat="1" ht="27" customHeight="1">
      <c r="A18" s="97"/>
      <c r="B18" s="198" t="s">
        <v>176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9"/>
      <c r="X18" s="200">
        <v>317.7</v>
      </c>
      <c r="Y18" s="201"/>
      <c r="Z18" s="201"/>
      <c r="AA18" s="201"/>
      <c r="AB18" s="201"/>
      <c r="AC18" s="201"/>
      <c r="AD18" s="202"/>
      <c r="AE18" s="200">
        <v>317.7</v>
      </c>
      <c r="AF18" s="201"/>
      <c r="AG18" s="201"/>
      <c r="AH18" s="201"/>
      <c r="AI18" s="201"/>
      <c r="AJ18" s="201"/>
      <c r="AK18" s="202"/>
      <c r="AL18" s="200"/>
      <c r="AM18" s="201"/>
      <c r="AN18" s="201"/>
      <c r="AO18" s="201"/>
      <c r="AP18" s="201"/>
      <c r="AQ18" s="201"/>
      <c r="AR18" s="202"/>
      <c r="AS18" s="200">
        <v>52</v>
      </c>
      <c r="AT18" s="201"/>
      <c r="AU18" s="201"/>
      <c r="AV18" s="201"/>
      <c r="AW18" s="201"/>
      <c r="AX18" s="201"/>
      <c r="AY18" s="202"/>
      <c r="AZ18" s="200">
        <v>123</v>
      </c>
      <c r="BA18" s="201"/>
      <c r="BB18" s="201"/>
      <c r="BC18" s="201"/>
      <c r="BD18" s="201"/>
      <c r="BE18" s="201"/>
      <c r="BF18" s="202"/>
      <c r="BG18" s="200">
        <v>137</v>
      </c>
      <c r="BH18" s="201"/>
      <c r="BI18" s="201"/>
      <c r="BJ18" s="201"/>
      <c r="BK18" s="201"/>
      <c r="BL18" s="201"/>
      <c r="BM18" s="202"/>
      <c r="BN18" s="200">
        <v>58</v>
      </c>
      <c r="BO18" s="201"/>
      <c r="BP18" s="201"/>
      <c r="BQ18" s="201"/>
      <c r="BR18" s="201"/>
      <c r="BS18" s="201"/>
      <c r="BT18" s="202"/>
      <c r="BU18" s="200">
        <v>96</v>
      </c>
      <c r="BV18" s="201"/>
      <c r="BW18" s="201"/>
      <c r="BX18" s="201"/>
      <c r="BY18" s="201"/>
      <c r="BZ18" s="201"/>
      <c r="CA18" s="202"/>
      <c r="CB18" s="200">
        <v>133</v>
      </c>
      <c r="CC18" s="201"/>
      <c r="CD18" s="201"/>
      <c r="CE18" s="201"/>
      <c r="CF18" s="201"/>
      <c r="CG18" s="201"/>
      <c r="CH18" s="202"/>
      <c r="CI18" s="200">
        <v>111.5</v>
      </c>
      <c r="CJ18" s="201"/>
      <c r="CK18" s="201"/>
      <c r="CL18" s="201"/>
      <c r="CM18" s="201"/>
      <c r="CN18" s="201"/>
      <c r="CO18" s="202"/>
      <c r="CP18" s="200">
        <v>78</v>
      </c>
      <c r="CQ18" s="201"/>
      <c r="CR18" s="201"/>
      <c r="CS18" s="201"/>
      <c r="CT18" s="201"/>
      <c r="CU18" s="201"/>
      <c r="CV18" s="202"/>
      <c r="CW18" s="200">
        <v>97</v>
      </c>
      <c r="CX18" s="201"/>
      <c r="CY18" s="201"/>
      <c r="CZ18" s="201"/>
      <c r="DA18" s="201"/>
      <c r="DB18" s="201"/>
      <c r="DC18" s="202"/>
      <c r="DD18" s="200">
        <v>289.7</v>
      </c>
      <c r="DE18" s="201"/>
      <c r="DF18" s="201"/>
      <c r="DG18" s="201"/>
      <c r="DH18" s="201"/>
      <c r="DI18" s="201"/>
      <c r="DJ18" s="201"/>
      <c r="DK18" s="201"/>
      <c r="DL18" s="202"/>
      <c r="DM18" s="200">
        <v>283.5</v>
      </c>
      <c r="DN18" s="201"/>
      <c r="DO18" s="201"/>
      <c r="DP18" s="201"/>
      <c r="DQ18" s="201"/>
      <c r="DR18" s="201"/>
      <c r="DS18" s="202"/>
      <c r="DT18" s="200">
        <v>1</v>
      </c>
      <c r="DU18" s="201"/>
      <c r="DV18" s="201"/>
      <c r="DW18" s="201"/>
      <c r="DX18" s="201"/>
      <c r="DY18" s="201"/>
      <c r="DZ18" s="202"/>
      <c r="EA18" s="200">
        <v>23423</v>
      </c>
      <c r="EB18" s="201"/>
      <c r="EC18" s="201"/>
      <c r="ED18" s="201"/>
      <c r="EE18" s="201"/>
      <c r="EF18" s="201"/>
      <c r="EG18" s="201"/>
      <c r="EH18" s="201"/>
      <c r="EI18" s="202"/>
      <c r="EJ18" s="200">
        <v>25557.6</v>
      </c>
      <c r="EK18" s="201"/>
      <c r="EL18" s="201"/>
      <c r="EM18" s="201"/>
      <c r="EN18" s="201"/>
      <c r="EO18" s="201"/>
      <c r="EP18" s="202"/>
      <c r="EQ18" s="200">
        <v>1.05</v>
      </c>
      <c r="ER18" s="201"/>
      <c r="ES18" s="201"/>
      <c r="ET18" s="201"/>
      <c r="EU18" s="201"/>
      <c r="EV18" s="201"/>
      <c r="EW18" s="202"/>
      <c r="EX18" s="203"/>
      <c r="EY18" s="198"/>
      <c r="EZ18" s="198"/>
      <c r="FA18" s="198"/>
      <c r="FB18" s="198"/>
      <c r="FC18" s="198"/>
      <c r="FD18" s="198"/>
      <c r="FE18" s="198"/>
      <c r="FF18" s="198"/>
      <c r="FG18" s="198"/>
      <c r="FH18" s="198"/>
      <c r="FI18" s="198"/>
      <c r="FJ18" s="199"/>
    </row>
    <row r="20" ht="12.75">
      <c r="F20" s="96" t="s">
        <v>9</v>
      </c>
    </row>
    <row r="22" spans="6:151" ht="12.75">
      <c r="F22" s="208" t="s">
        <v>177</v>
      </c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9">
        <v>21</v>
      </c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96" t="s">
        <v>178</v>
      </c>
    </row>
    <row r="23" spans="6:151" ht="12.75">
      <c r="F23" s="208" t="s">
        <v>179</v>
      </c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9">
        <v>231.5</v>
      </c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96" t="s">
        <v>178</v>
      </c>
    </row>
    <row r="24" ht="12.75">
      <c r="F24" s="96" t="s">
        <v>180</v>
      </c>
    </row>
    <row r="25" spans="6:151" ht="12.75">
      <c r="F25" s="208" t="s">
        <v>181</v>
      </c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9">
        <v>51.7</v>
      </c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09"/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96" t="s">
        <v>178</v>
      </c>
    </row>
    <row r="26" spans="6:151" ht="12.75">
      <c r="F26" s="208" t="s">
        <v>182</v>
      </c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9" t="s">
        <v>500</v>
      </c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09"/>
      <c r="DG26" s="209"/>
      <c r="DH26" s="209"/>
      <c r="DI26" s="209"/>
      <c r="DJ26" s="209"/>
      <c r="DK26" s="209"/>
      <c r="DL26" s="209"/>
      <c r="DM26" s="209"/>
      <c r="DN26" s="209"/>
      <c r="DO26" s="209"/>
      <c r="DP26" s="209"/>
      <c r="DQ26" s="209"/>
      <c r="DR26" s="209"/>
      <c r="DS26" s="209"/>
      <c r="DT26" s="209"/>
      <c r="DU26" s="209"/>
      <c r="DV26" s="209"/>
      <c r="DW26" s="209"/>
      <c r="DX26" s="209"/>
      <c r="DY26" s="209"/>
      <c r="DZ26" s="209"/>
      <c r="EA26" s="209"/>
      <c r="EB26" s="209"/>
      <c r="EC26" s="209"/>
      <c r="ED26" s="209"/>
      <c r="EE26" s="209"/>
      <c r="EF26" s="209"/>
      <c r="EG26" s="209"/>
      <c r="EH26" s="209"/>
      <c r="EI26" s="209"/>
      <c r="EJ26" s="209"/>
      <c r="EK26" s="209"/>
      <c r="EL26" s="209"/>
      <c r="EM26" s="209"/>
      <c r="EN26" s="209"/>
      <c r="EO26" s="209"/>
      <c r="EP26" s="209"/>
      <c r="EQ26" s="209"/>
      <c r="ER26" s="209"/>
      <c r="ES26" s="209"/>
      <c r="ET26" s="209"/>
      <c r="EU26" s="96" t="s">
        <v>178</v>
      </c>
    </row>
    <row r="27" spans="6:151" ht="12.75">
      <c r="F27" s="210" t="s">
        <v>195</v>
      </c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98">
        <v>47</v>
      </c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6" t="s">
        <v>183</v>
      </c>
    </row>
  </sheetData>
  <mergeCells count="296">
    <mergeCell ref="X16:AD16"/>
    <mergeCell ref="AE16:AK16"/>
    <mergeCell ref="AL16:AR16"/>
    <mergeCell ref="AS16:AY16"/>
    <mergeCell ref="AZ16:BF16"/>
    <mergeCell ref="F25:DL25"/>
    <mergeCell ref="DM25:ET25"/>
    <mergeCell ref="F26:CD26"/>
    <mergeCell ref="EQ13:EW13"/>
    <mergeCell ref="CB17:CH17"/>
    <mergeCell ref="CI17:CO17"/>
    <mergeCell ref="CP17:CV17"/>
    <mergeCell ref="CW17:DC17"/>
    <mergeCell ref="B15:W15"/>
    <mergeCell ref="X15:AD15"/>
    <mergeCell ref="AE15:AK15"/>
    <mergeCell ref="AL15:AR15"/>
    <mergeCell ref="AS15:AY15"/>
    <mergeCell ref="AZ15:BF15"/>
    <mergeCell ref="BG15:BM15"/>
    <mergeCell ref="CP14:CV14"/>
    <mergeCell ref="CW14:DC14"/>
    <mergeCell ref="AZ14:BF14"/>
    <mergeCell ref="BG14:BM14"/>
    <mergeCell ref="EX13:FJ13"/>
    <mergeCell ref="BU13:CA13"/>
    <mergeCell ref="CB13:CH13"/>
    <mergeCell ref="CI13:CO13"/>
    <mergeCell ref="CP13:CV13"/>
    <mergeCell ref="CW13:DC13"/>
    <mergeCell ref="DD13:DL13"/>
    <mergeCell ref="F27:CJ27"/>
    <mergeCell ref="EQ16:EW16"/>
    <mergeCell ref="EX16:FJ16"/>
    <mergeCell ref="CW16:DC16"/>
    <mergeCell ref="DD16:DL16"/>
    <mergeCell ref="DM16:DS16"/>
    <mergeCell ref="DT16:DZ16"/>
    <mergeCell ref="EA16:EI16"/>
    <mergeCell ref="EJ16:EP16"/>
    <mergeCell ref="BG16:BM16"/>
    <mergeCell ref="BN16:BT16"/>
    <mergeCell ref="BU16:CA16"/>
    <mergeCell ref="CB16:CH16"/>
    <mergeCell ref="CI16:CO16"/>
    <mergeCell ref="CP16:CV16"/>
    <mergeCell ref="B16:W16"/>
    <mergeCell ref="CE26:ET26"/>
    <mergeCell ref="EA12:EI12"/>
    <mergeCell ref="EJ12:EP12"/>
    <mergeCell ref="BG12:BM12"/>
    <mergeCell ref="BN12:BT12"/>
    <mergeCell ref="BU12:CA12"/>
    <mergeCell ref="CB12:CH12"/>
    <mergeCell ref="CI12:CO12"/>
    <mergeCell ref="CP12:CV12"/>
    <mergeCell ref="DM13:DS13"/>
    <mergeCell ref="DT13:DZ13"/>
    <mergeCell ref="EA13:EI13"/>
    <mergeCell ref="EJ13:EP13"/>
    <mergeCell ref="CW12:DC12"/>
    <mergeCell ref="DD12:DL12"/>
    <mergeCell ref="DM12:DS12"/>
    <mergeCell ref="DT12:DZ12"/>
    <mergeCell ref="B12:W12"/>
    <mergeCell ref="X12:AD12"/>
    <mergeCell ref="AE12:AK12"/>
    <mergeCell ref="AL12:AR12"/>
    <mergeCell ref="AS12:AY12"/>
    <mergeCell ref="AZ12:BF12"/>
    <mergeCell ref="EJ18:EP18"/>
    <mergeCell ref="EQ18:EW18"/>
    <mergeCell ref="DT17:DZ17"/>
    <mergeCell ref="EA17:EI17"/>
    <mergeCell ref="EJ17:EP17"/>
    <mergeCell ref="EQ17:EW17"/>
    <mergeCell ref="EJ14:EP14"/>
    <mergeCell ref="EQ14:EW14"/>
    <mergeCell ref="EQ12:EW12"/>
    <mergeCell ref="B13:W13"/>
    <mergeCell ref="X13:AD13"/>
    <mergeCell ref="AE13:AK13"/>
    <mergeCell ref="AL13:AR13"/>
    <mergeCell ref="AS13:AY13"/>
    <mergeCell ref="AZ13:BF13"/>
    <mergeCell ref="BG13:BM13"/>
    <mergeCell ref="BN13:BT13"/>
    <mergeCell ref="DM17:DS17"/>
    <mergeCell ref="EX18:FJ18"/>
    <mergeCell ref="F22:DU22"/>
    <mergeCell ref="DV22:ET22"/>
    <mergeCell ref="F23:DN23"/>
    <mergeCell ref="DO23:ET23"/>
    <mergeCell ref="CP18:CV18"/>
    <mergeCell ref="CW18:DC18"/>
    <mergeCell ref="DD18:DL18"/>
    <mergeCell ref="DM18:DS18"/>
    <mergeCell ref="DT18:DZ18"/>
    <mergeCell ref="EA18:EI18"/>
    <mergeCell ref="AZ18:BF18"/>
    <mergeCell ref="BG18:BM18"/>
    <mergeCell ref="BN18:BT18"/>
    <mergeCell ref="BU18:CA18"/>
    <mergeCell ref="CB18:CH18"/>
    <mergeCell ref="CI18:CO18"/>
    <mergeCell ref="B18:W18"/>
    <mergeCell ref="X18:AD18"/>
    <mergeCell ref="AE18:AK18"/>
    <mergeCell ref="AL18:AR18"/>
    <mergeCell ref="AS18:AY18"/>
    <mergeCell ref="EX15:FJ15"/>
    <mergeCell ref="B17:W17"/>
    <mergeCell ref="X17:AD17"/>
    <mergeCell ref="AE17:AK17"/>
    <mergeCell ref="AL17:AR17"/>
    <mergeCell ref="AS17:AY17"/>
    <mergeCell ref="AZ17:BF17"/>
    <mergeCell ref="BG17:BM17"/>
    <mergeCell ref="BN17:BT17"/>
    <mergeCell ref="BU17:CA17"/>
    <mergeCell ref="DD15:DL15"/>
    <mergeCell ref="DM15:DS15"/>
    <mergeCell ref="DT15:DZ15"/>
    <mergeCell ref="EA15:EI15"/>
    <mergeCell ref="EJ15:EP15"/>
    <mergeCell ref="EQ15:EW15"/>
    <mergeCell ref="BN15:BT15"/>
    <mergeCell ref="BU15:CA15"/>
    <mergeCell ref="CB15:CH15"/>
    <mergeCell ref="CI15:CO15"/>
    <mergeCell ref="CP15:CV15"/>
    <mergeCell ref="CW15:DC15"/>
    <mergeCell ref="EX17:FJ17"/>
    <mergeCell ref="DD17:DL17"/>
    <mergeCell ref="BN14:BT14"/>
    <mergeCell ref="BU14:CA14"/>
    <mergeCell ref="CB14:CH14"/>
    <mergeCell ref="CI14:CO14"/>
    <mergeCell ref="EJ11:EP11"/>
    <mergeCell ref="EQ11:EW11"/>
    <mergeCell ref="EX11:FJ11"/>
    <mergeCell ref="B14:W14"/>
    <mergeCell ref="X14:AD14"/>
    <mergeCell ref="AE14:AK14"/>
    <mergeCell ref="AL14:AR14"/>
    <mergeCell ref="AS14:AY14"/>
    <mergeCell ref="CB11:CH11"/>
    <mergeCell ref="CI11:CO11"/>
    <mergeCell ref="CP11:CV11"/>
    <mergeCell ref="CW11:DC11"/>
    <mergeCell ref="DD11:DL11"/>
    <mergeCell ref="DM11:DS11"/>
    <mergeCell ref="EX14:FJ14"/>
    <mergeCell ref="DD14:DL14"/>
    <mergeCell ref="DM14:DS14"/>
    <mergeCell ref="DT14:DZ14"/>
    <mergeCell ref="EA14:EI14"/>
    <mergeCell ref="EX12:FJ12"/>
    <mergeCell ref="EX10:FJ10"/>
    <mergeCell ref="B11:W11"/>
    <mergeCell ref="X11:AD11"/>
    <mergeCell ref="AE11:AK11"/>
    <mergeCell ref="AL11:AR11"/>
    <mergeCell ref="AS11:AY11"/>
    <mergeCell ref="AZ11:BF11"/>
    <mergeCell ref="BG11:BM11"/>
    <mergeCell ref="BN11:BT11"/>
    <mergeCell ref="BU11:CA11"/>
    <mergeCell ref="DD10:DL10"/>
    <mergeCell ref="DM10:DS10"/>
    <mergeCell ref="DT10:DZ10"/>
    <mergeCell ref="EA10:EI10"/>
    <mergeCell ref="EJ10:EP10"/>
    <mergeCell ref="EQ10:EW10"/>
    <mergeCell ref="BN10:BT10"/>
    <mergeCell ref="BU10:CA10"/>
    <mergeCell ref="CB10:CH10"/>
    <mergeCell ref="CI10:CO10"/>
    <mergeCell ref="CP10:CV10"/>
    <mergeCell ref="CW10:DC10"/>
    <mergeCell ref="DT11:DZ11"/>
    <mergeCell ref="EA11:EI11"/>
    <mergeCell ref="DT9:DZ9"/>
    <mergeCell ref="EA9:EI9"/>
    <mergeCell ref="B8:W8"/>
    <mergeCell ref="B10:W10"/>
    <mergeCell ref="X10:AD10"/>
    <mergeCell ref="AE10:AK10"/>
    <mergeCell ref="AL10:AR10"/>
    <mergeCell ref="AS10:AY10"/>
    <mergeCell ref="AZ10:BF10"/>
    <mergeCell ref="BG10:BM10"/>
    <mergeCell ref="CP9:CV9"/>
    <mergeCell ref="CW9:DC9"/>
    <mergeCell ref="AZ9:BF9"/>
    <mergeCell ref="BG9:BM9"/>
    <mergeCell ref="BN9:BT9"/>
    <mergeCell ref="BU9:CA9"/>
    <mergeCell ref="CB9:CH9"/>
    <mergeCell ref="CI9:CO9"/>
    <mergeCell ref="CI7:CO7"/>
    <mergeCell ref="CP7:CV7"/>
    <mergeCell ref="CW7:DC7"/>
    <mergeCell ref="DT8:DZ8"/>
    <mergeCell ref="EA8:EI8"/>
    <mergeCell ref="EJ8:EP8"/>
    <mergeCell ref="EQ8:EW8"/>
    <mergeCell ref="EX8:FJ8"/>
    <mergeCell ref="B9:W9"/>
    <mergeCell ref="X9:AD9"/>
    <mergeCell ref="AE9:AK9"/>
    <mergeCell ref="AL9:AR9"/>
    <mergeCell ref="AS9:AY9"/>
    <mergeCell ref="CB8:CH8"/>
    <mergeCell ref="CI8:CO8"/>
    <mergeCell ref="CP8:CV8"/>
    <mergeCell ref="CW8:DC8"/>
    <mergeCell ref="DD8:DL8"/>
    <mergeCell ref="DM8:DS8"/>
    <mergeCell ref="EJ9:EP9"/>
    <mergeCell ref="EQ9:EW9"/>
    <mergeCell ref="EX9:FJ9"/>
    <mergeCell ref="DD9:DL9"/>
    <mergeCell ref="DM9:DS9"/>
    <mergeCell ref="EX7:FJ7"/>
    <mergeCell ref="DD7:DL7"/>
    <mergeCell ref="A6:W6"/>
    <mergeCell ref="X8:AD8"/>
    <mergeCell ref="AE8:AK8"/>
    <mergeCell ref="AL8:AR8"/>
    <mergeCell ref="AS8:AY8"/>
    <mergeCell ref="AZ8:BF8"/>
    <mergeCell ref="BG8:BM8"/>
    <mergeCell ref="BN8:BT8"/>
    <mergeCell ref="BU8:CA8"/>
    <mergeCell ref="EJ6:EP6"/>
    <mergeCell ref="X6:AD6"/>
    <mergeCell ref="AE6:AK6"/>
    <mergeCell ref="AL6:AR6"/>
    <mergeCell ref="AS6:AY6"/>
    <mergeCell ref="DM7:DS7"/>
    <mergeCell ref="DT7:DZ7"/>
    <mergeCell ref="EA7:EI7"/>
    <mergeCell ref="EJ7:EP7"/>
    <mergeCell ref="EQ7:EW7"/>
    <mergeCell ref="BN7:BT7"/>
    <mergeCell ref="BU7:CA7"/>
    <mergeCell ref="CB7:CH7"/>
    <mergeCell ref="AZ5:BF5"/>
    <mergeCell ref="BG5:BM5"/>
    <mergeCell ref="BN5:BT5"/>
    <mergeCell ref="EQ6:EW6"/>
    <mergeCell ref="EX6:FJ6"/>
    <mergeCell ref="B7:W7"/>
    <mergeCell ref="X7:AD7"/>
    <mergeCell ref="AE7:AK7"/>
    <mergeCell ref="AL7:AR7"/>
    <mergeCell ref="AS7:AY7"/>
    <mergeCell ref="AZ7:BF7"/>
    <mergeCell ref="BG7:BM7"/>
    <mergeCell ref="CP6:CV6"/>
    <mergeCell ref="CW6:DC6"/>
    <mergeCell ref="DD6:DL6"/>
    <mergeCell ref="DM6:DS6"/>
    <mergeCell ref="DT6:DZ6"/>
    <mergeCell ref="EA6:EI6"/>
    <mergeCell ref="AZ6:BF6"/>
    <mergeCell ref="BG6:BM6"/>
    <mergeCell ref="BN6:BT6"/>
    <mergeCell ref="BU6:CA6"/>
    <mergeCell ref="CB6:CH6"/>
    <mergeCell ref="CI6:CO6"/>
    <mergeCell ref="A3:W5"/>
    <mergeCell ref="X3:AR4"/>
    <mergeCell ref="AS3:DC3"/>
    <mergeCell ref="DD3:DZ4"/>
    <mergeCell ref="EA3:EW4"/>
    <mergeCell ref="EX3:FJ5"/>
    <mergeCell ref="AS4:BM4"/>
    <mergeCell ref="BN4:CH4"/>
    <mergeCell ref="CI4:DC4"/>
    <mergeCell ref="X5:AD5"/>
    <mergeCell ref="DM5:DS5"/>
    <mergeCell ref="DT5:DZ5"/>
    <mergeCell ref="EA5:EI5"/>
    <mergeCell ref="EJ5:EP5"/>
    <mergeCell ref="EQ5:EW5"/>
    <mergeCell ref="CW5:DC5"/>
    <mergeCell ref="DD5:DL5"/>
    <mergeCell ref="BU5:CA5"/>
    <mergeCell ref="CB5:CH5"/>
    <mergeCell ref="CI5:CO5"/>
    <mergeCell ref="CP5:CV5"/>
    <mergeCell ref="AE5:AK5"/>
    <mergeCell ref="AL5:AR5"/>
    <mergeCell ref="AS5:AY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6"/>
  <sheetViews>
    <sheetView view="pageBreakPreview" zoomScaleSheetLayoutView="100" workbookViewId="0" topLeftCell="A7">
      <selection activeCell="H6" sqref="H6:AZ6"/>
    </sheetView>
  </sheetViews>
  <sheetFormatPr defaultColWidth="0.875" defaultRowHeight="12.75"/>
  <cols>
    <col min="1" max="6" width="0.875" style="1" customWidth="1"/>
    <col min="7" max="7" width="0.875" style="1" hidden="1" customWidth="1"/>
    <col min="8" max="13" width="0.875" style="1" customWidth="1"/>
    <col min="14" max="14" width="1.4921875" style="1" customWidth="1"/>
    <col min="15" max="23" width="0.875" style="1" customWidth="1"/>
    <col min="24" max="24" width="1.625" style="1" customWidth="1"/>
    <col min="25" max="47" width="0.875" style="1" customWidth="1"/>
    <col min="48" max="48" width="5.625" style="1" customWidth="1"/>
    <col min="49" max="51" width="0.875" style="1" customWidth="1"/>
    <col min="52" max="52" width="3.50390625" style="1" customWidth="1"/>
    <col min="53" max="82" width="0.875" style="1" customWidth="1"/>
    <col min="83" max="83" width="5.125" style="1" customWidth="1"/>
    <col min="84" max="95" width="0.875" style="1" customWidth="1"/>
    <col min="96" max="96" width="3.625" style="1" customWidth="1"/>
    <col min="97" max="104" width="0.875" style="1" customWidth="1"/>
    <col min="105" max="105" width="3.00390625" style="1" customWidth="1"/>
    <col min="106" max="107" width="0.875" style="1" customWidth="1"/>
    <col min="108" max="108" width="6.50390625" style="1" customWidth="1"/>
    <col min="109" max="16384" width="0.875" style="1" customWidth="1"/>
  </cols>
  <sheetData>
    <row r="1" spans="2:105" s="15" customFormat="1" ht="13.2">
      <c r="B1" s="32"/>
      <c r="C1" s="32"/>
      <c r="D1" s="32"/>
      <c r="E1" s="32"/>
      <c r="F1" s="32"/>
      <c r="G1" s="32"/>
      <c r="H1" s="32" t="s">
        <v>10</v>
      </c>
      <c r="I1" s="32"/>
      <c r="J1" s="32"/>
      <c r="K1" s="32"/>
      <c r="L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</row>
    <row r="2" spans="1:105" s="15" customFormat="1" ht="13.2">
      <c r="A2" s="55" t="s">
        <v>131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</row>
    <row r="3" s="15" customFormat="1" ht="9" customHeight="1"/>
    <row r="4" spans="1:108" s="15" customFormat="1" ht="38.25" customHeight="1">
      <c r="A4" s="114" t="s">
        <v>42</v>
      </c>
      <c r="B4" s="114"/>
      <c r="C4" s="114"/>
      <c r="D4" s="114"/>
      <c r="E4" s="114"/>
      <c r="F4" s="114"/>
      <c r="G4" s="242" t="s">
        <v>0</v>
      </c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4"/>
      <c r="BA4" s="245" t="s">
        <v>196</v>
      </c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9"/>
      <c r="BU4" s="118" t="s">
        <v>197</v>
      </c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9"/>
      <c r="CO4" s="245" t="s">
        <v>198</v>
      </c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9"/>
    </row>
    <row r="5" spans="1:108" s="36" customFormat="1" ht="27.75" customHeight="1">
      <c r="A5" s="124" t="s">
        <v>200</v>
      </c>
      <c r="B5" s="124"/>
      <c r="C5" s="124"/>
      <c r="D5" s="124"/>
      <c r="E5" s="124"/>
      <c r="F5" s="124"/>
      <c r="G5" s="37"/>
      <c r="H5" s="237" t="s">
        <v>203</v>
      </c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8"/>
      <c r="BA5" s="239" t="s">
        <v>507</v>
      </c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1"/>
      <c r="BU5" s="247" t="s">
        <v>508</v>
      </c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9"/>
      <c r="CO5" s="231" t="s">
        <v>509</v>
      </c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3"/>
    </row>
    <row r="6" spans="1:108" s="36" customFormat="1" ht="27.75" customHeight="1">
      <c r="A6" s="124" t="s">
        <v>199</v>
      </c>
      <c r="B6" s="124"/>
      <c r="C6" s="124"/>
      <c r="D6" s="124"/>
      <c r="E6" s="124"/>
      <c r="F6" s="124"/>
      <c r="G6" s="37"/>
      <c r="H6" s="237" t="s">
        <v>204</v>
      </c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8"/>
      <c r="BA6" s="239" t="s">
        <v>503</v>
      </c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1"/>
      <c r="BU6" s="270" t="s">
        <v>510</v>
      </c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2"/>
      <c r="CO6" s="231" t="s">
        <v>511</v>
      </c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3"/>
    </row>
    <row r="7" spans="1:108" s="36" customFormat="1" ht="27.75" customHeight="1">
      <c r="A7" s="124" t="s">
        <v>201</v>
      </c>
      <c r="B7" s="124"/>
      <c r="C7" s="124"/>
      <c r="D7" s="124"/>
      <c r="E7" s="124"/>
      <c r="F7" s="124"/>
      <c r="G7" s="37"/>
      <c r="H7" s="237" t="s">
        <v>205</v>
      </c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8"/>
      <c r="BA7" s="239" t="s">
        <v>506</v>
      </c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1"/>
      <c r="BU7" s="211" t="s">
        <v>512</v>
      </c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3"/>
      <c r="CO7" s="231" t="s">
        <v>513</v>
      </c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3"/>
    </row>
    <row r="8" spans="1:108" s="36" customFormat="1" ht="13.2">
      <c r="A8" s="124" t="s">
        <v>206</v>
      </c>
      <c r="B8" s="124"/>
      <c r="C8" s="124"/>
      <c r="D8" s="124"/>
      <c r="E8" s="124"/>
      <c r="F8" s="124"/>
      <c r="G8" s="37"/>
      <c r="H8" s="237" t="s">
        <v>207</v>
      </c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8"/>
      <c r="BA8" s="225">
        <v>199666171.51</v>
      </c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4"/>
      <c r="BU8" s="234">
        <v>211771005.35</v>
      </c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6"/>
      <c r="CO8" s="228" t="s">
        <v>514</v>
      </c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30"/>
    </row>
    <row r="9" spans="1:108" s="36" customFormat="1" ht="14.25" customHeight="1">
      <c r="A9" s="124" t="s">
        <v>208</v>
      </c>
      <c r="B9" s="124"/>
      <c r="C9" s="124"/>
      <c r="D9" s="124"/>
      <c r="E9" s="124"/>
      <c r="F9" s="124"/>
      <c r="G9" s="37"/>
      <c r="H9" s="237" t="s">
        <v>209</v>
      </c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8"/>
      <c r="BA9" s="225">
        <v>2753494.4</v>
      </c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4"/>
      <c r="BU9" s="234">
        <v>2211536.85</v>
      </c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6"/>
      <c r="CO9" s="228" t="s">
        <v>515</v>
      </c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30"/>
    </row>
    <row r="10" spans="1:108" s="36" customFormat="1" ht="27.75" customHeight="1">
      <c r="A10" s="124" t="s">
        <v>210</v>
      </c>
      <c r="B10" s="124"/>
      <c r="C10" s="124"/>
      <c r="D10" s="124"/>
      <c r="E10" s="124"/>
      <c r="F10" s="124"/>
      <c r="G10" s="37"/>
      <c r="H10" s="217" t="s">
        <v>212</v>
      </c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8"/>
      <c r="BA10" s="225">
        <f>SUM(BA11:BT13)</f>
        <v>196878654.86</v>
      </c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4"/>
      <c r="BU10" s="225">
        <f>SUM(BU11:CN13)</f>
        <v>209539241.08</v>
      </c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4"/>
      <c r="CO10" s="228" t="s">
        <v>521</v>
      </c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30"/>
    </row>
    <row r="11" spans="1:108" s="36" customFormat="1" ht="13.2">
      <c r="A11" s="124" t="s">
        <v>211</v>
      </c>
      <c r="B11" s="124"/>
      <c r="C11" s="124"/>
      <c r="D11" s="124"/>
      <c r="E11" s="124"/>
      <c r="F11" s="124"/>
      <c r="G11" s="37"/>
      <c r="H11" s="217" t="s">
        <v>518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8"/>
      <c r="BA11" s="225">
        <v>2483200</v>
      </c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4"/>
      <c r="BU11" s="211">
        <v>2875600</v>
      </c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3"/>
      <c r="CO11" s="228" t="s">
        <v>522</v>
      </c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30"/>
    </row>
    <row r="12" spans="1:108" s="36" customFormat="1" ht="13.2">
      <c r="A12" s="148" t="s">
        <v>516</v>
      </c>
      <c r="B12" s="149"/>
      <c r="C12" s="149"/>
      <c r="D12" s="149"/>
      <c r="E12" s="149"/>
      <c r="F12" s="150"/>
      <c r="G12" s="37"/>
      <c r="H12" s="217" t="s">
        <v>519</v>
      </c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8"/>
      <c r="BA12" s="225">
        <v>192831112</v>
      </c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7"/>
      <c r="BU12" s="211">
        <v>205285500</v>
      </c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3"/>
      <c r="CO12" s="228" t="s">
        <v>523</v>
      </c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30"/>
    </row>
    <row r="13" spans="1:108" s="36" customFormat="1" ht="13.2">
      <c r="A13" s="124" t="s">
        <v>517</v>
      </c>
      <c r="B13" s="124"/>
      <c r="C13" s="124"/>
      <c r="D13" s="124"/>
      <c r="E13" s="124"/>
      <c r="F13" s="124"/>
      <c r="G13" s="37"/>
      <c r="H13" s="217" t="s">
        <v>520</v>
      </c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8"/>
      <c r="BA13" s="225">
        <v>1564342.86</v>
      </c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7"/>
      <c r="BU13" s="211">
        <v>1378141.08</v>
      </c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3"/>
      <c r="CO13" s="228" t="s">
        <v>524</v>
      </c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30"/>
    </row>
    <row r="14" spans="1:108" s="36" customFormat="1" ht="25.5" customHeight="1">
      <c r="A14" s="124" t="s">
        <v>213</v>
      </c>
      <c r="B14" s="124"/>
      <c r="C14" s="124"/>
      <c r="D14" s="124"/>
      <c r="E14" s="124"/>
      <c r="F14" s="124"/>
      <c r="G14" s="37"/>
      <c r="H14" s="217" t="s">
        <v>214</v>
      </c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8"/>
      <c r="BA14" s="219">
        <f>SUM(BA15:BT17)</f>
        <v>34022.25</v>
      </c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1"/>
      <c r="BU14" s="246">
        <f>SUM(BU15:CN17)</f>
        <v>20227.42</v>
      </c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4"/>
      <c r="CO14" s="214">
        <v>0.5945</v>
      </c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6"/>
    </row>
    <row r="15" spans="1:108" s="36" customFormat="1" ht="13.2">
      <c r="A15" s="124" t="s">
        <v>215</v>
      </c>
      <c r="B15" s="124"/>
      <c r="C15" s="124"/>
      <c r="D15" s="124"/>
      <c r="E15" s="124"/>
      <c r="F15" s="124"/>
      <c r="G15" s="37"/>
      <c r="H15" s="217" t="s">
        <v>518</v>
      </c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8"/>
      <c r="BA15" s="250">
        <v>0</v>
      </c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2"/>
      <c r="BU15" s="259">
        <v>0</v>
      </c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1"/>
      <c r="CO15" s="262">
        <v>0</v>
      </c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4"/>
    </row>
    <row r="16" spans="1:108" s="36" customFormat="1" ht="13.2">
      <c r="A16" s="124" t="s">
        <v>525</v>
      </c>
      <c r="B16" s="124"/>
      <c r="C16" s="124"/>
      <c r="D16" s="124"/>
      <c r="E16" s="124"/>
      <c r="F16" s="124"/>
      <c r="G16" s="37"/>
      <c r="H16" s="217" t="s">
        <v>519</v>
      </c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8"/>
      <c r="BA16" s="219">
        <v>31165.88</v>
      </c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1"/>
      <c r="BU16" s="211">
        <v>18113.12</v>
      </c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3"/>
      <c r="CO16" s="222">
        <v>0.5812</v>
      </c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4"/>
    </row>
    <row r="17" spans="1:108" s="36" customFormat="1" ht="13.2">
      <c r="A17" s="124" t="s">
        <v>526</v>
      </c>
      <c r="B17" s="124"/>
      <c r="C17" s="124"/>
      <c r="D17" s="124"/>
      <c r="E17" s="124"/>
      <c r="F17" s="124"/>
      <c r="G17" s="37"/>
      <c r="H17" s="217" t="s">
        <v>520</v>
      </c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8"/>
      <c r="BA17" s="219">
        <v>2856.37</v>
      </c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1"/>
      <c r="BU17" s="211">
        <v>2114.3</v>
      </c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3"/>
      <c r="CO17" s="222">
        <v>0.7402</v>
      </c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4"/>
    </row>
    <row r="18" spans="1:108" s="36" customFormat="1" ht="13.2">
      <c r="A18" s="124" t="s">
        <v>216</v>
      </c>
      <c r="B18" s="124"/>
      <c r="C18" s="124"/>
      <c r="D18" s="124"/>
      <c r="E18" s="124"/>
      <c r="F18" s="124"/>
      <c r="G18" s="37"/>
      <c r="H18" s="217" t="s">
        <v>217</v>
      </c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8"/>
      <c r="BA18" s="250">
        <v>0</v>
      </c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2"/>
      <c r="BU18" s="253">
        <v>0</v>
      </c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5"/>
      <c r="CO18" s="256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8"/>
    </row>
    <row r="19" spans="1:108" s="36" customFormat="1" ht="13.2">
      <c r="A19" s="124" t="s">
        <v>218</v>
      </c>
      <c r="B19" s="124"/>
      <c r="C19" s="124"/>
      <c r="D19" s="124"/>
      <c r="E19" s="124"/>
      <c r="F19" s="124"/>
      <c r="G19" s="37"/>
      <c r="H19" s="217" t="s">
        <v>219</v>
      </c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8"/>
      <c r="BA19" s="219">
        <v>234107046.94</v>
      </c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1"/>
      <c r="BU19" s="246">
        <v>247005649.16</v>
      </c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4"/>
      <c r="CO19" s="214">
        <v>1.0551</v>
      </c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6"/>
    </row>
    <row r="20" spans="1:108" s="36" customFormat="1" ht="25.5" customHeight="1">
      <c r="A20" s="124" t="s">
        <v>220</v>
      </c>
      <c r="B20" s="124"/>
      <c r="C20" s="124"/>
      <c r="D20" s="124"/>
      <c r="E20" s="124"/>
      <c r="F20" s="124"/>
      <c r="G20" s="37"/>
      <c r="H20" s="217" t="s">
        <v>221</v>
      </c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8"/>
      <c r="BA20" s="250">
        <v>0</v>
      </c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2"/>
      <c r="BU20" s="253">
        <v>0</v>
      </c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5"/>
      <c r="CO20" s="256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8"/>
    </row>
    <row r="21" spans="1:108" s="36" customFormat="1" ht="13.2">
      <c r="A21" s="124" t="s">
        <v>224</v>
      </c>
      <c r="B21" s="124"/>
      <c r="C21" s="124"/>
      <c r="D21" s="124"/>
      <c r="E21" s="124"/>
      <c r="F21" s="124"/>
      <c r="G21" s="3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8"/>
      <c r="BA21" s="219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1"/>
      <c r="BU21" s="246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4"/>
      <c r="CO21" s="256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8"/>
    </row>
    <row r="22" spans="1:108" s="36" customFormat="1" ht="25.5" customHeight="1">
      <c r="A22" s="124" t="s">
        <v>222</v>
      </c>
      <c r="B22" s="124"/>
      <c r="C22" s="124"/>
      <c r="D22" s="124"/>
      <c r="E22" s="124"/>
      <c r="F22" s="124"/>
      <c r="G22" s="37"/>
      <c r="H22" s="217" t="s">
        <v>223</v>
      </c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8"/>
      <c r="BA22" s="219">
        <f>SUM(BA23:BT25)</f>
        <v>2968931.46</v>
      </c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1"/>
      <c r="BU22" s="246">
        <f>SUM(BU23:CN25)</f>
        <v>1834374.43</v>
      </c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4"/>
      <c r="CO22" s="214">
        <v>0.6179</v>
      </c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6"/>
    </row>
    <row r="23" spans="1:108" s="36" customFormat="1" ht="13.2">
      <c r="A23" s="124" t="s">
        <v>225</v>
      </c>
      <c r="B23" s="124"/>
      <c r="C23" s="124"/>
      <c r="D23" s="124"/>
      <c r="E23" s="124"/>
      <c r="F23" s="124"/>
      <c r="G23" s="37"/>
      <c r="H23" s="217" t="s">
        <v>518</v>
      </c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8"/>
      <c r="BA23" s="219">
        <v>38970</v>
      </c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1"/>
      <c r="BU23" s="211">
        <v>34640</v>
      </c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3"/>
      <c r="CO23" s="214">
        <v>0.8889</v>
      </c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6"/>
    </row>
    <row r="24" spans="1:108" s="36" customFormat="1" ht="13.2">
      <c r="A24" s="124" t="s">
        <v>527</v>
      </c>
      <c r="B24" s="124"/>
      <c r="C24" s="124"/>
      <c r="D24" s="124"/>
      <c r="E24" s="124"/>
      <c r="F24" s="124"/>
      <c r="G24" s="37"/>
      <c r="H24" s="217" t="s">
        <v>519</v>
      </c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8"/>
      <c r="BA24" s="219">
        <v>2908841</v>
      </c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1"/>
      <c r="BU24" s="211">
        <v>1770278.55</v>
      </c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3"/>
      <c r="CO24" s="214">
        <v>0.6086</v>
      </c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6"/>
    </row>
    <row r="25" spans="1:108" s="36" customFormat="1" ht="13.2">
      <c r="A25" s="124" t="s">
        <v>528</v>
      </c>
      <c r="B25" s="124"/>
      <c r="C25" s="124"/>
      <c r="D25" s="124"/>
      <c r="E25" s="124"/>
      <c r="F25" s="124"/>
      <c r="G25" s="37"/>
      <c r="H25" s="217" t="s">
        <v>520</v>
      </c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8"/>
      <c r="BA25" s="219">
        <v>21120.46</v>
      </c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1"/>
      <c r="BU25" s="211">
        <v>29455.88</v>
      </c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3"/>
      <c r="CO25" s="214">
        <v>1.3947</v>
      </c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6"/>
    </row>
    <row r="26" spans="1:108" s="36" customFormat="1" ht="13.2">
      <c r="A26" s="124" t="s">
        <v>226</v>
      </c>
      <c r="B26" s="124"/>
      <c r="C26" s="124"/>
      <c r="D26" s="124"/>
      <c r="E26" s="124"/>
      <c r="F26" s="124"/>
      <c r="G26" s="37"/>
      <c r="H26" s="217" t="s">
        <v>227</v>
      </c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8"/>
      <c r="BA26" s="250">
        <v>0</v>
      </c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2"/>
      <c r="BU26" s="253">
        <v>0</v>
      </c>
      <c r="BV26" s="254"/>
      <c r="BW26" s="254"/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4"/>
      <c r="CN26" s="255"/>
      <c r="CO26" s="266"/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67"/>
      <c r="DB26" s="267"/>
      <c r="DC26" s="267"/>
      <c r="DD26" s="268"/>
    </row>
    <row r="27" s="15" customFormat="1" ht="13.2"/>
    <row r="28" s="17" customFormat="1" ht="12" customHeight="1">
      <c r="A28" s="99" t="s">
        <v>9</v>
      </c>
    </row>
    <row r="29" s="17" customFormat="1" ht="9" customHeight="1"/>
    <row r="30" spans="1:55" s="15" customFormat="1" ht="12" customHeight="1">
      <c r="A30" s="15" t="s">
        <v>228</v>
      </c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4:90" s="15" customFormat="1" ht="12" customHeight="1">
      <c r="D31" s="15" t="s">
        <v>47</v>
      </c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U31" s="269">
        <v>0</v>
      </c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L31" s="15" t="s">
        <v>90</v>
      </c>
    </row>
    <row r="32" spans="1:55" s="15" customFormat="1" ht="12" customHeight="1">
      <c r="A32" s="15" t="s">
        <v>229</v>
      </c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</row>
    <row r="33" spans="1:108" s="15" customFormat="1" ht="13.2">
      <c r="A33" s="265"/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265"/>
      <c r="CJ33" s="265"/>
      <c r="CK33" s="265"/>
      <c r="CL33" s="265"/>
      <c r="CM33" s="265"/>
      <c r="CN33" s="265"/>
      <c r="CO33" s="265"/>
      <c r="CP33" s="265"/>
      <c r="CQ33" s="265"/>
      <c r="CR33" s="265"/>
      <c r="CS33" s="265"/>
      <c r="CT33" s="265"/>
      <c r="CU33" s="265"/>
      <c r="CV33" s="265"/>
      <c r="CW33" s="265"/>
      <c r="CX33" s="265"/>
      <c r="CY33" s="265"/>
      <c r="CZ33" s="265"/>
      <c r="DA33" s="265"/>
      <c r="DB33" s="265"/>
      <c r="DC33" s="265"/>
      <c r="DD33" s="265"/>
    </row>
    <row r="34" spans="1:33" s="15" customFormat="1" ht="12" customHeight="1">
      <c r="A34" s="15" t="s">
        <v>230</v>
      </c>
      <c r="AG34" s="47"/>
    </row>
    <row r="35" spans="1:108" s="15" customFormat="1" ht="13.2">
      <c r="A35" s="265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/>
      <c r="BK35" s="265"/>
      <c r="BL35" s="265"/>
      <c r="BM35" s="265"/>
      <c r="BN35" s="265"/>
      <c r="BO35" s="265"/>
      <c r="BP35" s="265"/>
      <c r="BQ35" s="265"/>
      <c r="BR35" s="265"/>
      <c r="BS35" s="265"/>
      <c r="BT35" s="265"/>
      <c r="BU35" s="265"/>
      <c r="BV35" s="265"/>
      <c r="BW35" s="265"/>
      <c r="BX35" s="265"/>
      <c r="BY35" s="265"/>
      <c r="BZ35" s="265"/>
      <c r="CA35" s="265"/>
      <c r="CB35" s="265"/>
      <c r="CC35" s="265"/>
      <c r="CD35" s="265"/>
      <c r="CE35" s="265"/>
      <c r="CF35" s="265"/>
      <c r="CG35" s="265"/>
      <c r="CH35" s="265"/>
      <c r="CI35" s="265"/>
      <c r="CJ35" s="265"/>
      <c r="CK35" s="265"/>
      <c r="CL35" s="265"/>
      <c r="CM35" s="265"/>
      <c r="CN35" s="265"/>
      <c r="CO35" s="265"/>
      <c r="CP35" s="265"/>
      <c r="CQ35" s="265"/>
      <c r="CR35" s="265"/>
      <c r="CS35" s="265"/>
      <c r="CT35" s="265"/>
      <c r="CU35" s="265"/>
      <c r="CV35" s="265"/>
      <c r="CW35" s="265"/>
      <c r="CX35" s="265"/>
      <c r="CY35" s="265"/>
      <c r="CZ35" s="265"/>
      <c r="DA35" s="265"/>
      <c r="DB35" s="265"/>
      <c r="DC35" s="265"/>
      <c r="DD35" s="265"/>
    </row>
    <row r="36" spans="1:108" s="15" customFormat="1" ht="13.2">
      <c r="A36" s="35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</row>
  </sheetData>
  <mergeCells count="118">
    <mergeCell ref="A22:F22"/>
    <mergeCell ref="H22:AZ22"/>
    <mergeCell ref="BA22:BT22"/>
    <mergeCell ref="BU22:CN22"/>
    <mergeCell ref="CO22:DD22"/>
    <mergeCell ref="A6:F6"/>
    <mergeCell ref="H6:AZ6"/>
    <mergeCell ref="BA6:BT6"/>
    <mergeCell ref="BU6:CN6"/>
    <mergeCell ref="CO6:DD6"/>
    <mergeCell ref="H9:AZ9"/>
    <mergeCell ref="BA9:BT9"/>
    <mergeCell ref="BU9:CN9"/>
    <mergeCell ref="CO9:DD9"/>
    <mergeCell ref="A10:F10"/>
    <mergeCell ref="H10:AZ10"/>
    <mergeCell ref="BA10:BT10"/>
    <mergeCell ref="BU10:CN10"/>
    <mergeCell ref="CO10:DD10"/>
    <mergeCell ref="BU20:CN20"/>
    <mergeCell ref="CO20:DD20"/>
    <mergeCell ref="A19:F19"/>
    <mergeCell ref="A35:DD35"/>
    <mergeCell ref="A23:F23"/>
    <mergeCell ref="H23:AZ23"/>
    <mergeCell ref="BA23:BT23"/>
    <mergeCell ref="BU23:CN23"/>
    <mergeCell ref="CO23:DD23"/>
    <mergeCell ref="A26:F26"/>
    <mergeCell ref="H26:AZ26"/>
    <mergeCell ref="BA26:BT26"/>
    <mergeCell ref="BU26:CN26"/>
    <mergeCell ref="CO26:DD26"/>
    <mergeCell ref="BU31:CJ31"/>
    <mergeCell ref="A33:DD33"/>
    <mergeCell ref="A24:F24"/>
    <mergeCell ref="H24:AZ24"/>
    <mergeCell ref="BA24:BT24"/>
    <mergeCell ref="A21:F21"/>
    <mergeCell ref="H21:AZ21"/>
    <mergeCell ref="BA21:BT21"/>
    <mergeCell ref="BU21:CN21"/>
    <mergeCell ref="CO21:DD21"/>
    <mergeCell ref="A4:F4"/>
    <mergeCell ref="G4:AZ4"/>
    <mergeCell ref="BA4:BT4"/>
    <mergeCell ref="BU4:CN4"/>
    <mergeCell ref="CO4:DD4"/>
    <mergeCell ref="A14:F14"/>
    <mergeCell ref="H14:AZ14"/>
    <mergeCell ref="BA14:BT14"/>
    <mergeCell ref="BU14:CN14"/>
    <mergeCell ref="CO14:DD14"/>
    <mergeCell ref="A5:F5"/>
    <mergeCell ref="H5:AZ5"/>
    <mergeCell ref="BA5:BT5"/>
    <mergeCell ref="BU5:CN5"/>
    <mergeCell ref="CO5:DD5"/>
    <mergeCell ref="CO7:DD7"/>
    <mergeCell ref="BU8:CN8"/>
    <mergeCell ref="CO8:DD8"/>
    <mergeCell ref="A9:F9"/>
    <mergeCell ref="CO11:DD11"/>
    <mergeCell ref="BU7:CN7"/>
    <mergeCell ref="A11:F11"/>
    <mergeCell ref="H11:AZ11"/>
    <mergeCell ref="BA11:BT11"/>
    <mergeCell ref="BU11:CN11"/>
    <mergeCell ref="A8:F8"/>
    <mergeCell ref="H8:AZ8"/>
    <mergeCell ref="BA8:BT8"/>
    <mergeCell ref="A7:F7"/>
    <mergeCell ref="H7:AZ7"/>
    <mergeCell ref="BA7:BT7"/>
    <mergeCell ref="A16:F16"/>
    <mergeCell ref="H16:AZ16"/>
    <mergeCell ref="BA16:BT16"/>
    <mergeCell ref="BU16:CN16"/>
    <mergeCell ref="CO16:DD16"/>
    <mergeCell ref="A12:F12"/>
    <mergeCell ref="H12:AZ12"/>
    <mergeCell ref="BA12:BT12"/>
    <mergeCell ref="BU12:CN12"/>
    <mergeCell ref="CO12:DD12"/>
    <mergeCell ref="A13:F13"/>
    <mergeCell ref="H13:AZ13"/>
    <mergeCell ref="BA13:BT13"/>
    <mergeCell ref="BU13:CN13"/>
    <mergeCell ref="CO13:DD13"/>
    <mergeCell ref="A15:F15"/>
    <mergeCell ref="H15:AZ15"/>
    <mergeCell ref="BA15:BT15"/>
    <mergeCell ref="BU15:CN15"/>
    <mergeCell ref="CO15:DD15"/>
    <mergeCell ref="BU24:CN24"/>
    <mergeCell ref="CO24:DD24"/>
    <mergeCell ref="A25:F25"/>
    <mergeCell ref="H25:AZ25"/>
    <mergeCell ref="BA25:BT25"/>
    <mergeCell ref="BU25:CN25"/>
    <mergeCell ref="CO25:DD25"/>
    <mergeCell ref="A17:F17"/>
    <mergeCell ref="H17:AZ17"/>
    <mergeCell ref="BA17:BT17"/>
    <mergeCell ref="BU17:CN17"/>
    <mergeCell ref="CO17:DD17"/>
    <mergeCell ref="A18:F18"/>
    <mergeCell ref="H18:AZ18"/>
    <mergeCell ref="BA18:BT18"/>
    <mergeCell ref="BU18:CN18"/>
    <mergeCell ref="CO18:DD18"/>
    <mergeCell ref="H19:AZ19"/>
    <mergeCell ref="BA19:BT19"/>
    <mergeCell ref="BU19:CN19"/>
    <mergeCell ref="CO19:DD19"/>
    <mergeCell ref="A20:F20"/>
    <mergeCell ref="H20:AZ20"/>
    <mergeCell ref="BA20:BT20"/>
  </mergeCells>
  <printOptions/>
  <pageMargins left="0.7874015748031497" right="0.3937007874015748" top="0.5905511811023623" bottom="0.5905511811023623" header="0.1968503937007874" footer="0.1968503937007874"/>
  <pageSetup fitToHeight="0" fitToWidth="1" horizontalDpi="600" verticalDpi="600" orientation="portrait" paperSize="9" scale="76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215"/>
  <sheetViews>
    <sheetView view="pageBreakPreview" zoomScaleSheetLayoutView="100" workbookViewId="0" topLeftCell="A181">
      <selection activeCell="AW196" sqref="AW196:BI196"/>
    </sheetView>
  </sheetViews>
  <sheetFormatPr defaultColWidth="0.875" defaultRowHeight="12.75"/>
  <cols>
    <col min="1" max="6" width="0.875" style="1" customWidth="1"/>
    <col min="7" max="7" width="0.875" style="1" hidden="1" customWidth="1"/>
    <col min="8" max="13" width="0.875" style="1" customWidth="1"/>
    <col min="14" max="14" width="1.4921875" style="1" customWidth="1"/>
    <col min="15" max="23" width="0.875" style="1" customWidth="1"/>
    <col min="24" max="24" width="1.625" style="1" customWidth="1"/>
    <col min="25" max="47" width="0.875" style="1" customWidth="1"/>
    <col min="48" max="48" width="7.25390625" style="1" customWidth="1"/>
    <col min="49" max="51" width="0.875" style="1" customWidth="1"/>
    <col min="52" max="52" width="1.625" style="1" customWidth="1"/>
    <col min="53" max="60" width="0.875" style="1" customWidth="1"/>
    <col min="61" max="61" width="3.375" style="1" customWidth="1"/>
    <col min="62" max="71" width="0.875" style="1" customWidth="1"/>
    <col min="72" max="72" width="13.875" style="1" customWidth="1"/>
    <col min="73" max="82" width="0.875" style="1" customWidth="1"/>
    <col min="83" max="83" width="7.50390625" style="1" customWidth="1"/>
    <col min="84" max="91" width="0.875" style="1" customWidth="1"/>
    <col min="92" max="92" width="15.75390625" style="1" customWidth="1"/>
    <col min="93" max="95" width="0.875" style="1" hidden="1" customWidth="1"/>
    <col min="96" max="96" width="3.625" style="1" hidden="1" customWidth="1"/>
    <col min="97" max="104" width="0.875" style="1" customWidth="1"/>
    <col min="105" max="105" width="3.00390625" style="1" customWidth="1"/>
    <col min="106" max="107" width="0.875" style="1" customWidth="1"/>
    <col min="108" max="108" width="6.50390625" style="1" customWidth="1"/>
    <col min="109" max="16384" width="0.875" style="1" customWidth="1"/>
  </cols>
  <sheetData>
    <row r="1" spans="1:108" s="17" customFormat="1" ht="13.2">
      <c r="A1" s="302" t="s">
        <v>133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2"/>
      <c r="CK1" s="302"/>
      <c r="CL1" s="302"/>
      <c r="CM1" s="302"/>
      <c r="CN1" s="302"/>
      <c r="CO1" s="302"/>
      <c r="CP1" s="302"/>
      <c r="CQ1" s="302"/>
      <c r="CR1" s="302"/>
      <c r="CS1" s="302"/>
      <c r="CT1" s="302"/>
      <c r="CU1" s="302"/>
      <c r="CV1" s="302"/>
      <c r="CW1" s="302"/>
      <c r="CX1" s="302"/>
      <c r="CY1" s="302"/>
      <c r="CZ1" s="302"/>
      <c r="DA1" s="302"/>
      <c r="DB1" s="302"/>
      <c r="DC1" s="302"/>
      <c r="DD1" s="302"/>
    </row>
    <row r="2" spans="1:108" s="17" customFormat="1" ht="13.2">
      <c r="A2" s="61"/>
      <c r="B2" s="61"/>
      <c r="C2" s="61"/>
      <c r="D2" s="61"/>
      <c r="E2" s="61"/>
      <c r="F2" s="61"/>
      <c r="G2" s="62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</row>
    <row r="3" spans="1:108" s="17" customFormat="1" ht="39" customHeight="1">
      <c r="A3" s="287" t="s">
        <v>111</v>
      </c>
      <c r="B3" s="287"/>
      <c r="C3" s="287"/>
      <c r="D3" s="287"/>
      <c r="E3" s="287"/>
      <c r="F3" s="287"/>
      <c r="G3" s="37"/>
      <c r="H3" s="118" t="s">
        <v>0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9"/>
      <c r="BA3" s="245" t="s">
        <v>234</v>
      </c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9"/>
      <c r="BU3" s="118" t="s">
        <v>235</v>
      </c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9"/>
      <c r="CO3" s="245" t="s">
        <v>236</v>
      </c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9"/>
    </row>
    <row r="4" spans="1:108" s="36" customFormat="1" ht="39.75" customHeight="1">
      <c r="A4" s="124" t="s">
        <v>37</v>
      </c>
      <c r="B4" s="124"/>
      <c r="C4" s="124"/>
      <c r="D4" s="124"/>
      <c r="E4" s="124"/>
      <c r="F4" s="124"/>
      <c r="G4" s="37"/>
      <c r="H4" s="237" t="s">
        <v>233</v>
      </c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8"/>
      <c r="BA4" s="281">
        <v>18817970.64</v>
      </c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3"/>
      <c r="BU4" s="281">
        <v>16805896.1</v>
      </c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3"/>
      <c r="CO4" s="266">
        <v>0.8931</v>
      </c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8"/>
    </row>
    <row r="5" spans="1:108" s="36" customFormat="1" ht="54.75" customHeight="1">
      <c r="A5" s="124" t="s">
        <v>115</v>
      </c>
      <c r="B5" s="124"/>
      <c r="C5" s="124"/>
      <c r="D5" s="124"/>
      <c r="E5" s="124"/>
      <c r="F5" s="124"/>
      <c r="G5" s="37"/>
      <c r="H5" s="237" t="s">
        <v>231</v>
      </c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8"/>
      <c r="BA5" s="281">
        <v>18782970.64</v>
      </c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3"/>
      <c r="BU5" s="281">
        <v>16386296.1</v>
      </c>
      <c r="BV5" s="282"/>
      <c r="BW5" s="282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3"/>
      <c r="CO5" s="266">
        <v>0.8724</v>
      </c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8"/>
    </row>
    <row r="6" spans="1:108" s="36" customFormat="1" ht="25.5" customHeight="1">
      <c r="A6" s="124" t="s">
        <v>116</v>
      </c>
      <c r="B6" s="124"/>
      <c r="C6" s="124"/>
      <c r="D6" s="124"/>
      <c r="E6" s="124"/>
      <c r="F6" s="124"/>
      <c r="G6" s="37"/>
      <c r="H6" s="237" t="s">
        <v>232</v>
      </c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8"/>
      <c r="BA6" s="281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3"/>
      <c r="BU6" s="281">
        <v>419600</v>
      </c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3"/>
      <c r="CO6" s="266">
        <v>0</v>
      </c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8"/>
    </row>
    <row r="7" spans="1:108" s="36" customFormat="1" ht="25.5" customHeight="1">
      <c r="A7" s="124" t="s">
        <v>202</v>
      </c>
      <c r="B7" s="124"/>
      <c r="C7" s="124"/>
      <c r="D7" s="124"/>
      <c r="E7" s="124"/>
      <c r="F7" s="124"/>
      <c r="G7" s="37"/>
      <c r="H7" s="237" t="s">
        <v>94</v>
      </c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8"/>
      <c r="BA7" s="281">
        <v>2453084.37</v>
      </c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3"/>
      <c r="BU7" s="281">
        <v>94874.14</v>
      </c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3"/>
      <c r="CO7" s="284" t="s">
        <v>16</v>
      </c>
      <c r="CP7" s="285"/>
      <c r="CQ7" s="285"/>
      <c r="CR7" s="285"/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285"/>
      <c r="DD7" s="286"/>
    </row>
    <row r="8" spans="1:108" s="36" customFormat="1" ht="9.75" customHeight="1">
      <c r="A8" s="67"/>
      <c r="B8" s="67"/>
      <c r="C8" s="67"/>
      <c r="D8" s="67"/>
      <c r="E8" s="67"/>
      <c r="F8" s="67"/>
      <c r="G8" s="68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</row>
    <row r="9" spans="1:108" s="17" customFormat="1" ht="13.2">
      <c r="A9" s="66" t="s">
        <v>134</v>
      </c>
      <c r="B9" s="56"/>
      <c r="C9" s="56"/>
      <c r="D9" s="56"/>
      <c r="E9" s="56"/>
      <c r="F9" s="56"/>
      <c r="G9" s="5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</row>
    <row r="10" spans="1:108" s="17" customFormat="1" ht="9" customHeight="1">
      <c r="A10" s="66"/>
      <c r="B10" s="56"/>
      <c r="C10" s="56"/>
      <c r="D10" s="56"/>
      <c r="E10" s="56"/>
      <c r="F10" s="56"/>
      <c r="G10" s="57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</row>
    <row r="11" spans="1:108" s="17" customFormat="1" ht="13.2">
      <c r="A11" s="66" t="s">
        <v>140</v>
      </c>
      <c r="B11" s="56"/>
      <c r="C11" s="56"/>
      <c r="D11" s="56"/>
      <c r="E11" s="56"/>
      <c r="F11" s="56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</row>
    <row r="12" spans="1:108" s="17" customFormat="1" ht="13.2">
      <c r="A12" s="66" t="s">
        <v>141</v>
      </c>
      <c r="B12" s="56"/>
      <c r="C12" s="56"/>
      <c r="D12" s="56"/>
      <c r="E12" s="56"/>
      <c r="F12" s="56"/>
      <c r="G12" s="57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467" t="s">
        <v>497</v>
      </c>
      <c r="BA12" s="468"/>
      <c r="BB12" s="468"/>
      <c r="BC12" s="468"/>
      <c r="BD12" s="468"/>
      <c r="BE12" s="468"/>
      <c r="BF12" s="468"/>
      <c r="BG12" s="468"/>
      <c r="BH12" s="468"/>
      <c r="BI12" s="468"/>
      <c r="BJ12" s="468"/>
      <c r="BK12" s="468"/>
      <c r="BL12" s="468"/>
      <c r="BM12" s="468"/>
      <c r="BN12" s="468"/>
      <c r="BO12" s="468"/>
      <c r="BP12" s="468"/>
      <c r="BQ12" s="468"/>
      <c r="BR12" s="468"/>
      <c r="BS12" s="468"/>
      <c r="BT12" s="468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</row>
    <row r="13" spans="1:108" s="17" customFormat="1" ht="13.2">
      <c r="A13" s="66"/>
      <c r="B13" s="56"/>
      <c r="C13" s="56"/>
      <c r="D13" s="56"/>
      <c r="E13" s="56"/>
      <c r="F13" s="56"/>
      <c r="G13" s="57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</row>
    <row r="14" spans="1:108" s="17" customFormat="1" ht="13.2">
      <c r="A14" s="66" t="s">
        <v>139</v>
      </c>
      <c r="B14" s="56"/>
      <c r="C14" s="56"/>
      <c r="D14" s="56"/>
      <c r="E14" s="56"/>
      <c r="F14" s="56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</row>
    <row r="15" spans="1:108" s="17" customFormat="1" ht="13.2">
      <c r="A15" s="66"/>
      <c r="B15" s="56"/>
      <c r="C15" s="56"/>
      <c r="D15" s="56"/>
      <c r="E15" s="56"/>
      <c r="F15" s="56"/>
      <c r="G15" s="57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</row>
    <row r="16" spans="1:108" s="17" customFormat="1" ht="39.75" customHeight="1">
      <c r="A16" s="287" t="s">
        <v>111</v>
      </c>
      <c r="B16" s="287"/>
      <c r="C16" s="287"/>
      <c r="D16" s="287"/>
      <c r="E16" s="287"/>
      <c r="F16" s="287"/>
      <c r="G16" s="37"/>
      <c r="H16" s="118" t="s">
        <v>128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9"/>
      <c r="BA16" s="245" t="s">
        <v>8</v>
      </c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9"/>
      <c r="BU16" s="118" t="s">
        <v>112</v>
      </c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9"/>
      <c r="CO16" s="245" t="s">
        <v>236</v>
      </c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9"/>
    </row>
    <row r="17" spans="1:108" s="17" customFormat="1" ht="26.4" customHeight="1">
      <c r="A17" s="124" t="s">
        <v>37</v>
      </c>
      <c r="B17" s="124"/>
      <c r="C17" s="124"/>
      <c r="D17" s="124"/>
      <c r="E17" s="124"/>
      <c r="F17" s="124"/>
      <c r="G17" s="38"/>
      <c r="H17" s="288" t="s">
        <v>498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9"/>
      <c r="BA17" s="290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2"/>
      <c r="BU17" s="290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2"/>
      <c r="CO17" s="284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6"/>
    </row>
    <row r="18" spans="1:108" s="17" customFormat="1" ht="13.2">
      <c r="A18" s="124" t="s">
        <v>37</v>
      </c>
      <c r="B18" s="124"/>
      <c r="C18" s="124"/>
      <c r="D18" s="124"/>
      <c r="E18" s="124"/>
      <c r="F18" s="124"/>
      <c r="G18" s="38"/>
      <c r="H18" s="288" t="s">
        <v>351</v>
      </c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9"/>
      <c r="BA18" s="290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2"/>
      <c r="BU18" s="290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2"/>
      <c r="CO18" s="284"/>
      <c r="CP18" s="285"/>
      <c r="CQ18" s="285"/>
      <c r="CR18" s="285"/>
      <c r="CS18" s="285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/>
      <c r="DD18" s="286"/>
    </row>
    <row r="19" spans="1:108" s="17" customFormat="1" ht="12.75">
      <c r="A19" s="124" t="s">
        <v>115</v>
      </c>
      <c r="B19" s="124"/>
      <c r="C19" s="124"/>
      <c r="D19" s="124"/>
      <c r="E19" s="124"/>
      <c r="F19" s="124"/>
      <c r="G19" s="38"/>
      <c r="H19" s="303" t="s">
        <v>304</v>
      </c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4"/>
      <c r="BA19" s="299">
        <v>106.6</v>
      </c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1"/>
      <c r="BU19" s="290">
        <v>106.6</v>
      </c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2"/>
      <c r="CO19" s="266">
        <v>0</v>
      </c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8"/>
    </row>
    <row r="20" spans="1:108" s="17" customFormat="1" ht="13.2">
      <c r="A20" s="124" t="s">
        <v>116</v>
      </c>
      <c r="B20" s="124"/>
      <c r="C20" s="124"/>
      <c r="D20" s="124"/>
      <c r="E20" s="124"/>
      <c r="F20" s="124"/>
      <c r="G20" s="46"/>
      <c r="H20" s="237" t="s">
        <v>305</v>
      </c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8"/>
      <c r="BA20" s="299">
        <v>426.4</v>
      </c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1"/>
      <c r="BU20" s="299">
        <v>426.4</v>
      </c>
      <c r="BV20" s="300"/>
      <c r="BW20" s="300"/>
      <c r="BX20" s="300"/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0"/>
      <c r="CM20" s="300"/>
      <c r="CN20" s="301"/>
      <c r="CO20" s="266">
        <v>0</v>
      </c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8"/>
    </row>
    <row r="21" spans="1:108" s="17" customFormat="1" ht="13.2">
      <c r="A21" s="124" t="s">
        <v>299</v>
      </c>
      <c r="B21" s="149"/>
      <c r="C21" s="149"/>
      <c r="D21" s="149"/>
      <c r="E21" s="149"/>
      <c r="F21" s="150"/>
      <c r="G21" s="46"/>
      <c r="H21" s="237" t="s">
        <v>352</v>
      </c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8"/>
      <c r="BA21" s="299" t="s">
        <v>401</v>
      </c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1"/>
      <c r="BU21" s="299" t="s">
        <v>401</v>
      </c>
      <c r="BV21" s="300"/>
      <c r="BW21" s="300"/>
      <c r="BX21" s="300"/>
      <c r="BY21" s="300"/>
      <c r="BZ21" s="300"/>
      <c r="CA21" s="300"/>
      <c r="CB21" s="300"/>
      <c r="CC21" s="300"/>
      <c r="CD21" s="300"/>
      <c r="CE21" s="300"/>
      <c r="CF21" s="300"/>
      <c r="CG21" s="300"/>
      <c r="CH21" s="300"/>
      <c r="CI21" s="300"/>
      <c r="CJ21" s="300"/>
      <c r="CK21" s="300"/>
      <c r="CL21" s="300"/>
      <c r="CM21" s="300"/>
      <c r="CN21" s="301"/>
      <c r="CO21" s="266">
        <v>0</v>
      </c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8"/>
    </row>
    <row r="22" spans="1:108" s="17" customFormat="1" ht="13.2">
      <c r="A22" s="124" t="s">
        <v>301</v>
      </c>
      <c r="B22" s="149"/>
      <c r="C22" s="149"/>
      <c r="D22" s="149"/>
      <c r="E22" s="149"/>
      <c r="F22" s="150"/>
      <c r="G22" s="46"/>
      <c r="H22" s="237" t="s">
        <v>353</v>
      </c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8"/>
      <c r="BA22" s="290" t="s">
        <v>402</v>
      </c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2"/>
      <c r="BU22" s="290" t="s">
        <v>402</v>
      </c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2"/>
      <c r="CO22" s="266">
        <v>0</v>
      </c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68"/>
    </row>
    <row r="23" spans="1:108" s="17" customFormat="1" ht="13.2">
      <c r="A23" s="298" t="s">
        <v>302</v>
      </c>
      <c r="B23" s="294"/>
      <c r="C23" s="294"/>
      <c r="D23" s="294"/>
      <c r="E23" s="294"/>
      <c r="F23" s="295"/>
      <c r="G23" s="102"/>
      <c r="H23" s="296" t="s">
        <v>306</v>
      </c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7"/>
      <c r="BA23" s="299" t="s">
        <v>403</v>
      </c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1"/>
      <c r="BU23" s="299" t="s">
        <v>403</v>
      </c>
      <c r="BV23" s="300"/>
      <c r="BW23" s="300"/>
      <c r="BX23" s="300"/>
      <c r="BY23" s="300"/>
      <c r="BZ23" s="300"/>
      <c r="CA23" s="300"/>
      <c r="CB23" s="300"/>
      <c r="CC23" s="300"/>
      <c r="CD23" s="300"/>
      <c r="CE23" s="300"/>
      <c r="CF23" s="300"/>
      <c r="CG23" s="300"/>
      <c r="CH23" s="300"/>
      <c r="CI23" s="300"/>
      <c r="CJ23" s="300"/>
      <c r="CK23" s="300"/>
      <c r="CL23" s="300"/>
      <c r="CM23" s="300"/>
      <c r="CN23" s="301"/>
      <c r="CO23" s="266">
        <v>0</v>
      </c>
      <c r="CP23" s="267"/>
      <c r="CQ23" s="267"/>
      <c r="CR23" s="267"/>
      <c r="CS23" s="267"/>
      <c r="CT23" s="267"/>
      <c r="CU23" s="267"/>
      <c r="CV23" s="267"/>
      <c r="CW23" s="267"/>
      <c r="CX23" s="267"/>
      <c r="CY23" s="267"/>
      <c r="CZ23" s="267"/>
      <c r="DA23" s="267"/>
      <c r="DB23" s="267"/>
      <c r="DC23" s="267"/>
      <c r="DD23" s="268"/>
    </row>
    <row r="24" spans="1:108" s="17" customFormat="1" ht="13.2">
      <c r="A24" s="298" t="s">
        <v>303</v>
      </c>
      <c r="B24" s="298"/>
      <c r="C24" s="298"/>
      <c r="D24" s="298"/>
      <c r="E24" s="298"/>
      <c r="F24" s="298"/>
      <c r="G24" s="102"/>
      <c r="H24" s="296" t="s">
        <v>307</v>
      </c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6"/>
      <c r="BA24" s="299">
        <v>8.53</v>
      </c>
      <c r="BB24" s="300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1"/>
      <c r="BU24" s="299">
        <v>8.53</v>
      </c>
      <c r="BV24" s="300"/>
      <c r="BW24" s="300"/>
      <c r="BX24" s="300"/>
      <c r="BY24" s="300"/>
      <c r="BZ24" s="300"/>
      <c r="CA24" s="300"/>
      <c r="CB24" s="300"/>
      <c r="CC24" s="300"/>
      <c r="CD24" s="300"/>
      <c r="CE24" s="300"/>
      <c r="CF24" s="300"/>
      <c r="CG24" s="300"/>
      <c r="CH24" s="300"/>
      <c r="CI24" s="300"/>
      <c r="CJ24" s="300"/>
      <c r="CK24" s="300"/>
      <c r="CL24" s="300"/>
      <c r="CM24" s="300"/>
      <c r="CN24" s="301"/>
      <c r="CO24" s="266">
        <v>0</v>
      </c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8"/>
    </row>
    <row r="25" spans="1:108" s="17" customFormat="1" ht="13.2">
      <c r="A25" s="298" t="s">
        <v>421</v>
      </c>
      <c r="B25" s="298"/>
      <c r="C25" s="298"/>
      <c r="D25" s="298"/>
      <c r="E25" s="298"/>
      <c r="F25" s="298"/>
      <c r="G25" s="102"/>
      <c r="H25" s="296" t="s">
        <v>308</v>
      </c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7"/>
      <c r="BA25" s="299">
        <v>31.98</v>
      </c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1"/>
      <c r="BU25" s="299">
        <v>31.98</v>
      </c>
      <c r="BV25" s="300"/>
      <c r="BW25" s="300"/>
      <c r="BX25" s="300"/>
      <c r="BY25" s="300"/>
      <c r="BZ25" s="300"/>
      <c r="CA25" s="300"/>
      <c r="CB25" s="300"/>
      <c r="CC25" s="300"/>
      <c r="CD25" s="300"/>
      <c r="CE25" s="300"/>
      <c r="CF25" s="300"/>
      <c r="CG25" s="300"/>
      <c r="CH25" s="300"/>
      <c r="CI25" s="300"/>
      <c r="CJ25" s="300"/>
      <c r="CK25" s="300"/>
      <c r="CL25" s="300"/>
      <c r="CM25" s="300"/>
      <c r="CN25" s="301"/>
      <c r="CO25" s="266">
        <v>0</v>
      </c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8"/>
    </row>
    <row r="26" spans="1:108" s="17" customFormat="1" ht="24.75" customHeight="1">
      <c r="A26" s="293" t="s">
        <v>422</v>
      </c>
      <c r="B26" s="294"/>
      <c r="C26" s="294"/>
      <c r="D26" s="294"/>
      <c r="E26" s="294"/>
      <c r="F26" s="295"/>
      <c r="G26" s="102"/>
      <c r="H26" s="296" t="s">
        <v>354</v>
      </c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7"/>
      <c r="BA26" s="299">
        <v>26.65</v>
      </c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1"/>
      <c r="BU26" s="290">
        <v>26.65</v>
      </c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2"/>
      <c r="CO26" s="266">
        <v>0</v>
      </c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67"/>
      <c r="DB26" s="267"/>
      <c r="DC26" s="267"/>
      <c r="DD26" s="268"/>
    </row>
    <row r="27" spans="1:108" s="17" customFormat="1" ht="28.5" customHeight="1">
      <c r="A27" s="293" t="s">
        <v>423</v>
      </c>
      <c r="B27" s="294"/>
      <c r="C27" s="294"/>
      <c r="D27" s="294"/>
      <c r="E27" s="294"/>
      <c r="F27" s="295"/>
      <c r="G27" s="102"/>
      <c r="H27" s="296" t="s">
        <v>309</v>
      </c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7"/>
      <c r="BA27" s="299">
        <v>8.53</v>
      </c>
      <c r="BB27" s="300"/>
      <c r="BC27" s="300"/>
      <c r="BD27" s="300"/>
      <c r="BE27" s="300"/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0"/>
      <c r="BS27" s="300"/>
      <c r="BT27" s="301"/>
      <c r="BU27" s="299">
        <v>8.53</v>
      </c>
      <c r="BV27" s="300"/>
      <c r="BW27" s="300"/>
      <c r="BX27" s="300"/>
      <c r="BY27" s="300"/>
      <c r="BZ27" s="300"/>
      <c r="CA27" s="300"/>
      <c r="CB27" s="300"/>
      <c r="CC27" s="300"/>
      <c r="CD27" s="300"/>
      <c r="CE27" s="300"/>
      <c r="CF27" s="300"/>
      <c r="CG27" s="300"/>
      <c r="CH27" s="300"/>
      <c r="CI27" s="300"/>
      <c r="CJ27" s="300"/>
      <c r="CK27" s="300"/>
      <c r="CL27" s="300"/>
      <c r="CM27" s="300"/>
      <c r="CN27" s="301"/>
      <c r="CO27" s="266">
        <v>0</v>
      </c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8"/>
    </row>
    <row r="28" spans="1:108" s="17" customFormat="1" ht="25.5" customHeight="1">
      <c r="A28" s="293" t="s">
        <v>424</v>
      </c>
      <c r="B28" s="294"/>
      <c r="C28" s="294"/>
      <c r="D28" s="294"/>
      <c r="E28" s="294"/>
      <c r="F28" s="295"/>
      <c r="G28" s="102"/>
      <c r="H28" s="296" t="s">
        <v>355</v>
      </c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7"/>
      <c r="BA28" s="299">
        <v>106.6</v>
      </c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1"/>
      <c r="BU28" s="299">
        <v>106.6</v>
      </c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1"/>
      <c r="CO28" s="266">
        <v>0</v>
      </c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8"/>
    </row>
    <row r="29" spans="1:108" s="17" customFormat="1" ht="27" customHeight="1">
      <c r="A29" s="293" t="s">
        <v>425</v>
      </c>
      <c r="B29" s="294"/>
      <c r="C29" s="294"/>
      <c r="D29" s="294"/>
      <c r="E29" s="294"/>
      <c r="F29" s="295"/>
      <c r="G29" s="102"/>
      <c r="H29" s="296" t="s">
        <v>356</v>
      </c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7"/>
      <c r="BA29" s="290">
        <v>8.53</v>
      </c>
      <c r="BB29" s="291"/>
      <c r="BC29" s="291"/>
      <c r="BD29" s="291"/>
      <c r="BE29" s="291"/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2"/>
      <c r="BU29" s="290">
        <v>8.53</v>
      </c>
      <c r="BV29" s="291"/>
      <c r="BW29" s="291"/>
      <c r="BX29" s="291"/>
      <c r="BY29" s="291"/>
      <c r="BZ29" s="291"/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1"/>
      <c r="CL29" s="291"/>
      <c r="CM29" s="291"/>
      <c r="CN29" s="292"/>
      <c r="CO29" s="266">
        <v>0</v>
      </c>
      <c r="CP29" s="267"/>
      <c r="CQ29" s="267"/>
      <c r="CR29" s="267"/>
      <c r="CS29" s="267"/>
      <c r="CT29" s="267"/>
      <c r="CU29" s="267"/>
      <c r="CV29" s="267"/>
      <c r="CW29" s="267"/>
      <c r="CX29" s="267"/>
      <c r="CY29" s="267"/>
      <c r="CZ29" s="267"/>
      <c r="DA29" s="267"/>
      <c r="DB29" s="267"/>
      <c r="DC29" s="267"/>
      <c r="DD29" s="268"/>
    </row>
    <row r="30" spans="1:108" s="17" customFormat="1" ht="13.2">
      <c r="A30" s="293" t="s">
        <v>426</v>
      </c>
      <c r="B30" s="294"/>
      <c r="C30" s="294"/>
      <c r="D30" s="294"/>
      <c r="E30" s="294"/>
      <c r="F30" s="295"/>
      <c r="G30" s="102"/>
      <c r="H30" s="296" t="s">
        <v>310</v>
      </c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296"/>
      <c r="AX30" s="296"/>
      <c r="AY30" s="296"/>
      <c r="AZ30" s="297"/>
      <c r="BA30" s="299" t="s">
        <v>404</v>
      </c>
      <c r="BB30" s="300"/>
      <c r="BC30" s="300"/>
      <c r="BD30" s="300"/>
      <c r="BE30" s="300"/>
      <c r="BF30" s="300"/>
      <c r="BG30" s="300"/>
      <c r="BH30" s="300"/>
      <c r="BI30" s="300"/>
      <c r="BJ30" s="300"/>
      <c r="BK30" s="300"/>
      <c r="BL30" s="300"/>
      <c r="BM30" s="300"/>
      <c r="BN30" s="300"/>
      <c r="BO30" s="300"/>
      <c r="BP30" s="300"/>
      <c r="BQ30" s="300"/>
      <c r="BR30" s="300"/>
      <c r="BS30" s="300"/>
      <c r="BT30" s="301"/>
      <c r="BU30" s="299" t="s">
        <v>404</v>
      </c>
      <c r="BV30" s="300"/>
      <c r="BW30" s="300"/>
      <c r="BX30" s="300"/>
      <c r="BY30" s="300"/>
      <c r="BZ30" s="300"/>
      <c r="CA30" s="300"/>
      <c r="CB30" s="300"/>
      <c r="CC30" s="300"/>
      <c r="CD30" s="300"/>
      <c r="CE30" s="300"/>
      <c r="CF30" s="300"/>
      <c r="CG30" s="300"/>
      <c r="CH30" s="300"/>
      <c r="CI30" s="300"/>
      <c r="CJ30" s="300"/>
      <c r="CK30" s="300"/>
      <c r="CL30" s="300"/>
      <c r="CM30" s="300"/>
      <c r="CN30" s="301"/>
      <c r="CO30" s="266">
        <v>0</v>
      </c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  <c r="DD30" s="268"/>
    </row>
    <row r="31" spans="1:108" s="17" customFormat="1" ht="40.5" customHeight="1">
      <c r="A31" s="298" t="s">
        <v>427</v>
      </c>
      <c r="B31" s="298"/>
      <c r="C31" s="298"/>
      <c r="D31" s="298"/>
      <c r="E31" s="298"/>
      <c r="F31" s="298"/>
      <c r="G31" s="102"/>
      <c r="H31" s="296" t="s">
        <v>357</v>
      </c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  <c r="AV31" s="296"/>
      <c r="AW31" s="296"/>
      <c r="AX31" s="296"/>
      <c r="AY31" s="296"/>
      <c r="AZ31" s="297"/>
      <c r="BA31" s="299" t="s">
        <v>405</v>
      </c>
      <c r="BB31" s="300"/>
      <c r="BC31" s="300"/>
      <c r="BD31" s="300"/>
      <c r="BE31" s="300"/>
      <c r="BF31" s="300"/>
      <c r="BG31" s="300"/>
      <c r="BH31" s="300"/>
      <c r="BI31" s="300"/>
      <c r="BJ31" s="300"/>
      <c r="BK31" s="300"/>
      <c r="BL31" s="300"/>
      <c r="BM31" s="300"/>
      <c r="BN31" s="300"/>
      <c r="BO31" s="300"/>
      <c r="BP31" s="300"/>
      <c r="BQ31" s="300"/>
      <c r="BR31" s="300"/>
      <c r="BS31" s="300"/>
      <c r="BT31" s="301"/>
      <c r="BU31" s="299" t="s">
        <v>405</v>
      </c>
      <c r="BV31" s="300"/>
      <c r="BW31" s="300"/>
      <c r="BX31" s="300"/>
      <c r="BY31" s="300"/>
      <c r="BZ31" s="300"/>
      <c r="CA31" s="300"/>
      <c r="CB31" s="300"/>
      <c r="CC31" s="300"/>
      <c r="CD31" s="300"/>
      <c r="CE31" s="300"/>
      <c r="CF31" s="300"/>
      <c r="CG31" s="300"/>
      <c r="CH31" s="300"/>
      <c r="CI31" s="300"/>
      <c r="CJ31" s="300"/>
      <c r="CK31" s="300"/>
      <c r="CL31" s="300"/>
      <c r="CM31" s="300"/>
      <c r="CN31" s="301"/>
      <c r="CO31" s="266">
        <v>0</v>
      </c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8"/>
    </row>
    <row r="32" spans="1:108" s="17" customFormat="1" ht="39.75" customHeight="1">
      <c r="A32" s="293" t="s">
        <v>428</v>
      </c>
      <c r="B32" s="294"/>
      <c r="C32" s="294"/>
      <c r="D32" s="294"/>
      <c r="E32" s="294"/>
      <c r="F32" s="295"/>
      <c r="G32" s="102"/>
      <c r="H32" s="296" t="s">
        <v>399</v>
      </c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96"/>
      <c r="AZ32" s="297"/>
      <c r="BA32" s="299">
        <v>3.2</v>
      </c>
      <c r="BB32" s="300"/>
      <c r="BC32" s="300"/>
      <c r="BD32" s="300"/>
      <c r="BE32" s="300"/>
      <c r="BF32" s="300"/>
      <c r="BG32" s="300"/>
      <c r="BH32" s="300"/>
      <c r="BI32" s="300"/>
      <c r="BJ32" s="300"/>
      <c r="BK32" s="300"/>
      <c r="BL32" s="300"/>
      <c r="BM32" s="300"/>
      <c r="BN32" s="300"/>
      <c r="BO32" s="300"/>
      <c r="BP32" s="300"/>
      <c r="BQ32" s="300"/>
      <c r="BR32" s="300"/>
      <c r="BS32" s="300"/>
      <c r="BT32" s="301"/>
      <c r="BU32" s="299">
        <v>3.2</v>
      </c>
      <c r="BV32" s="300"/>
      <c r="BW32" s="300"/>
      <c r="BX32" s="300"/>
      <c r="BY32" s="300"/>
      <c r="BZ32" s="300"/>
      <c r="CA32" s="300"/>
      <c r="CB32" s="300"/>
      <c r="CC32" s="300"/>
      <c r="CD32" s="300"/>
      <c r="CE32" s="300"/>
      <c r="CF32" s="300"/>
      <c r="CG32" s="300"/>
      <c r="CH32" s="300"/>
      <c r="CI32" s="300"/>
      <c r="CJ32" s="300"/>
      <c r="CK32" s="300"/>
      <c r="CL32" s="300"/>
      <c r="CM32" s="300"/>
      <c r="CN32" s="301"/>
      <c r="CO32" s="266">
        <v>0</v>
      </c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8"/>
    </row>
    <row r="33" spans="1:108" s="17" customFormat="1" ht="13.2">
      <c r="A33" s="293" t="s">
        <v>429</v>
      </c>
      <c r="B33" s="294"/>
      <c r="C33" s="294"/>
      <c r="D33" s="294"/>
      <c r="E33" s="294"/>
      <c r="F33" s="295"/>
      <c r="G33" s="102"/>
      <c r="H33" s="296" t="s">
        <v>358</v>
      </c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7"/>
      <c r="BA33" s="299">
        <v>18.12</v>
      </c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1"/>
      <c r="BU33" s="290">
        <v>18.12</v>
      </c>
      <c r="BV33" s="291"/>
      <c r="BW33" s="291"/>
      <c r="BX33" s="291"/>
      <c r="BY33" s="291"/>
      <c r="BZ33" s="291"/>
      <c r="CA33" s="291"/>
      <c r="CB33" s="291"/>
      <c r="CC33" s="291"/>
      <c r="CD33" s="291"/>
      <c r="CE33" s="291"/>
      <c r="CF33" s="291"/>
      <c r="CG33" s="291"/>
      <c r="CH33" s="291"/>
      <c r="CI33" s="291"/>
      <c r="CJ33" s="291"/>
      <c r="CK33" s="291"/>
      <c r="CL33" s="291"/>
      <c r="CM33" s="291"/>
      <c r="CN33" s="292"/>
      <c r="CO33" s="266">
        <v>0</v>
      </c>
      <c r="CP33" s="267"/>
      <c r="CQ33" s="267"/>
      <c r="CR33" s="267"/>
      <c r="CS33" s="267"/>
      <c r="CT33" s="267"/>
      <c r="CU33" s="267"/>
      <c r="CV33" s="267"/>
      <c r="CW33" s="267"/>
      <c r="CX33" s="267"/>
      <c r="CY33" s="267"/>
      <c r="CZ33" s="267"/>
      <c r="DA33" s="267"/>
      <c r="DB33" s="267"/>
      <c r="DC33" s="267"/>
      <c r="DD33" s="268"/>
    </row>
    <row r="34" spans="1:108" s="17" customFormat="1" ht="51" customHeight="1">
      <c r="A34" s="293" t="s">
        <v>430</v>
      </c>
      <c r="B34" s="294"/>
      <c r="C34" s="294"/>
      <c r="D34" s="294"/>
      <c r="E34" s="294"/>
      <c r="F34" s="295"/>
      <c r="G34" s="102"/>
      <c r="H34" s="296" t="s">
        <v>359</v>
      </c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7"/>
      <c r="BA34" s="469" t="s">
        <v>406</v>
      </c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0"/>
      <c r="BS34" s="470"/>
      <c r="BT34" s="471"/>
      <c r="BU34" s="469" t="s">
        <v>406</v>
      </c>
      <c r="BV34" s="470"/>
      <c r="BW34" s="470"/>
      <c r="BX34" s="470"/>
      <c r="BY34" s="470"/>
      <c r="BZ34" s="470"/>
      <c r="CA34" s="470"/>
      <c r="CB34" s="470"/>
      <c r="CC34" s="470"/>
      <c r="CD34" s="470"/>
      <c r="CE34" s="470"/>
      <c r="CF34" s="470"/>
      <c r="CG34" s="470"/>
      <c r="CH34" s="470"/>
      <c r="CI34" s="470"/>
      <c r="CJ34" s="470"/>
      <c r="CK34" s="470"/>
      <c r="CL34" s="470"/>
      <c r="CM34" s="470"/>
      <c r="CN34" s="471"/>
      <c r="CO34" s="266">
        <v>0</v>
      </c>
      <c r="CP34" s="267"/>
      <c r="CQ34" s="267"/>
      <c r="CR34" s="267"/>
      <c r="CS34" s="267"/>
      <c r="CT34" s="267"/>
      <c r="CU34" s="267"/>
      <c r="CV34" s="267"/>
      <c r="CW34" s="267"/>
      <c r="CX34" s="267"/>
      <c r="CY34" s="267"/>
      <c r="CZ34" s="267"/>
      <c r="DA34" s="267"/>
      <c r="DB34" s="267"/>
      <c r="DC34" s="267"/>
      <c r="DD34" s="268"/>
    </row>
    <row r="35" spans="1:108" s="17" customFormat="1" ht="40.5" customHeight="1">
      <c r="A35" s="298" t="s">
        <v>431</v>
      </c>
      <c r="B35" s="298"/>
      <c r="C35" s="298"/>
      <c r="D35" s="298"/>
      <c r="E35" s="298"/>
      <c r="F35" s="298"/>
      <c r="G35" s="103"/>
      <c r="H35" s="296" t="s">
        <v>360</v>
      </c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7"/>
      <c r="BA35" s="299">
        <v>8.53</v>
      </c>
      <c r="BB35" s="300"/>
      <c r="BC35" s="300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300"/>
      <c r="BP35" s="300"/>
      <c r="BQ35" s="300"/>
      <c r="BR35" s="300"/>
      <c r="BS35" s="300"/>
      <c r="BT35" s="301"/>
      <c r="BU35" s="299">
        <v>8.53</v>
      </c>
      <c r="BV35" s="300"/>
      <c r="BW35" s="300"/>
      <c r="BX35" s="300"/>
      <c r="BY35" s="300"/>
      <c r="BZ35" s="300"/>
      <c r="CA35" s="300"/>
      <c r="CB35" s="300"/>
      <c r="CC35" s="300"/>
      <c r="CD35" s="300"/>
      <c r="CE35" s="300"/>
      <c r="CF35" s="300"/>
      <c r="CG35" s="300"/>
      <c r="CH35" s="300"/>
      <c r="CI35" s="300"/>
      <c r="CJ35" s="300"/>
      <c r="CK35" s="300"/>
      <c r="CL35" s="300"/>
      <c r="CM35" s="300"/>
      <c r="CN35" s="301"/>
      <c r="CO35" s="266">
        <v>0</v>
      </c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  <c r="DD35" s="268"/>
    </row>
    <row r="36" spans="1:108" s="17" customFormat="1" ht="13.2">
      <c r="A36" s="298" t="s">
        <v>432</v>
      </c>
      <c r="B36" s="298"/>
      <c r="C36" s="298"/>
      <c r="D36" s="298"/>
      <c r="E36" s="298"/>
      <c r="F36" s="298"/>
      <c r="G36" s="103"/>
      <c r="H36" s="296" t="s">
        <v>311</v>
      </c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7"/>
      <c r="BA36" s="290">
        <v>18.12</v>
      </c>
      <c r="BB36" s="291"/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  <c r="BP36" s="291"/>
      <c r="BQ36" s="291"/>
      <c r="BR36" s="291"/>
      <c r="BS36" s="291"/>
      <c r="BT36" s="292"/>
      <c r="BU36" s="290">
        <v>18.12</v>
      </c>
      <c r="BV36" s="291"/>
      <c r="BW36" s="291"/>
      <c r="BX36" s="291"/>
      <c r="BY36" s="291"/>
      <c r="BZ36" s="291"/>
      <c r="CA36" s="291"/>
      <c r="CB36" s="291"/>
      <c r="CC36" s="291"/>
      <c r="CD36" s="291"/>
      <c r="CE36" s="291"/>
      <c r="CF36" s="291"/>
      <c r="CG36" s="291"/>
      <c r="CH36" s="291"/>
      <c r="CI36" s="291"/>
      <c r="CJ36" s="291"/>
      <c r="CK36" s="291"/>
      <c r="CL36" s="291"/>
      <c r="CM36" s="291"/>
      <c r="CN36" s="292"/>
      <c r="CO36" s="266">
        <v>0</v>
      </c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8"/>
    </row>
    <row r="37" spans="1:108" s="17" customFormat="1" ht="13.2">
      <c r="A37" s="298" t="s">
        <v>433</v>
      </c>
      <c r="B37" s="298"/>
      <c r="C37" s="298"/>
      <c r="D37" s="298"/>
      <c r="E37" s="298"/>
      <c r="F37" s="298"/>
      <c r="G37" s="103"/>
      <c r="H37" s="296" t="s">
        <v>312</v>
      </c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7"/>
      <c r="BA37" s="299" t="s">
        <v>403</v>
      </c>
      <c r="BB37" s="300"/>
      <c r="BC37" s="300"/>
      <c r="BD37" s="300"/>
      <c r="BE37" s="300"/>
      <c r="BF37" s="300"/>
      <c r="BG37" s="300"/>
      <c r="BH37" s="300"/>
      <c r="BI37" s="300"/>
      <c r="BJ37" s="300"/>
      <c r="BK37" s="300"/>
      <c r="BL37" s="300"/>
      <c r="BM37" s="300"/>
      <c r="BN37" s="300"/>
      <c r="BO37" s="300"/>
      <c r="BP37" s="300"/>
      <c r="BQ37" s="300"/>
      <c r="BR37" s="300"/>
      <c r="BS37" s="300"/>
      <c r="BT37" s="301"/>
      <c r="BU37" s="299" t="s">
        <v>403</v>
      </c>
      <c r="BV37" s="300"/>
      <c r="BW37" s="300"/>
      <c r="BX37" s="300"/>
      <c r="BY37" s="300"/>
      <c r="BZ37" s="300"/>
      <c r="CA37" s="300"/>
      <c r="CB37" s="300"/>
      <c r="CC37" s="300"/>
      <c r="CD37" s="300"/>
      <c r="CE37" s="300"/>
      <c r="CF37" s="300"/>
      <c r="CG37" s="300"/>
      <c r="CH37" s="300"/>
      <c r="CI37" s="300"/>
      <c r="CJ37" s="300"/>
      <c r="CK37" s="300"/>
      <c r="CL37" s="300"/>
      <c r="CM37" s="300"/>
      <c r="CN37" s="301"/>
      <c r="CO37" s="266">
        <v>0</v>
      </c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8"/>
    </row>
    <row r="38" spans="1:108" s="17" customFormat="1" ht="13.2">
      <c r="A38" s="298" t="s">
        <v>434</v>
      </c>
      <c r="B38" s="298"/>
      <c r="C38" s="298"/>
      <c r="D38" s="298"/>
      <c r="E38" s="298"/>
      <c r="F38" s="298"/>
      <c r="G38" s="103"/>
      <c r="H38" s="296" t="s">
        <v>313</v>
      </c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7"/>
      <c r="BA38" s="299">
        <v>18.12</v>
      </c>
      <c r="BB38" s="300"/>
      <c r="BC38" s="300"/>
      <c r="BD38" s="300"/>
      <c r="BE38" s="300"/>
      <c r="BF38" s="300"/>
      <c r="BG38" s="300"/>
      <c r="BH38" s="300"/>
      <c r="BI38" s="300"/>
      <c r="BJ38" s="300"/>
      <c r="BK38" s="300"/>
      <c r="BL38" s="300"/>
      <c r="BM38" s="300"/>
      <c r="BN38" s="300"/>
      <c r="BO38" s="300"/>
      <c r="BP38" s="300"/>
      <c r="BQ38" s="300"/>
      <c r="BR38" s="300"/>
      <c r="BS38" s="300"/>
      <c r="BT38" s="301"/>
      <c r="BU38" s="299">
        <v>18.12</v>
      </c>
      <c r="BV38" s="300"/>
      <c r="BW38" s="300"/>
      <c r="BX38" s="300"/>
      <c r="BY38" s="300"/>
      <c r="BZ38" s="300"/>
      <c r="CA38" s="300"/>
      <c r="CB38" s="300"/>
      <c r="CC38" s="300"/>
      <c r="CD38" s="300"/>
      <c r="CE38" s="300"/>
      <c r="CF38" s="300"/>
      <c r="CG38" s="300"/>
      <c r="CH38" s="300"/>
      <c r="CI38" s="300"/>
      <c r="CJ38" s="300"/>
      <c r="CK38" s="300"/>
      <c r="CL38" s="300"/>
      <c r="CM38" s="300"/>
      <c r="CN38" s="301"/>
      <c r="CO38" s="266">
        <v>0</v>
      </c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8"/>
    </row>
    <row r="39" spans="1:108" s="17" customFormat="1" ht="13.2">
      <c r="A39" s="298" t="s">
        <v>435</v>
      </c>
      <c r="B39" s="298"/>
      <c r="C39" s="298"/>
      <c r="D39" s="298"/>
      <c r="E39" s="298"/>
      <c r="F39" s="298"/>
      <c r="G39" s="103"/>
      <c r="H39" s="296" t="s">
        <v>361</v>
      </c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7"/>
      <c r="BA39" s="299">
        <v>5.33</v>
      </c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300"/>
      <c r="BQ39" s="300"/>
      <c r="BR39" s="300"/>
      <c r="BS39" s="300"/>
      <c r="BT39" s="301"/>
      <c r="BU39" s="299">
        <v>5.33</v>
      </c>
      <c r="BV39" s="300"/>
      <c r="BW39" s="300"/>
      <c r="BX39" s="300"/>
      <c r="BY39" s="300"/>
      <c r="BZ39" s="300"/>
      <c r="CA39" s="300"/>
      <c r="CB39" s="300"/>
      <c r="CC39" s="300"/>
      <c r="CD39" s="300"/>
      <c r="CE39" s="300"/>
      <c r="CF39" s="300"/>
      <c r="CG39" s="300"/>
      <c r="CH39" s="300"/>
      <c r="CI39" s="300"/>
      <c r="CJ39" s="300"/>
      <c r="CK39" s="300"/>
      <c r="CL39" s="300"/>
      <c r="CM39" s="300"/>
      <c r="CN39" s="301"/>
      <c r="CO39" s="266">
        <v>0</v>
      </c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8"/>
    </row>
    <row r="40" spans="1:108" s="17" customFormat="1" ht="13.2">
      <c r="A40" s="298" t="s">
        <v>436</v>
      </c>
      <c r="B40" s="298"/>
      <c r="C40" s="298"/>
      <c r="D40" s="298"/>
      <c r="E40" s="298"/>
      <c r="F40" s="298"/>
      <c r="G40" s="103"/>
      <c r="H40" s="296" t="s">
        <v>314</v>
      </c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7"/>
      <c r="BA40" s="299">
        <v>53.3</v>
      </c>
      <c r="BB40" s="300"/>
      <c r="BC40" s="300"/>
      <c r="BD40" s="300"/>
      <c r="BE40" s="300"/>
      <c r="BF40" s="300"/>
      <c r="BG40" s="300"/>
      <c r="BH40" s="300"/>
      <c r="BI40" s="300"/>
      <c r="BJ40" s="300"/>
      <c r="BK40" s="300"/>
      <c r="BL40" s="300"/>
      <c r="BM40" s="300"/>
      <c r="BN40" s="300"/>
      <c r="BO40" s="300"/>
      <c r="BP40" s="300"/>
      <c r="BQ40" s="300"/>
      <c r="BR40" s="300"/>
      <c r="BS40" s="300"/>
      <c r="BT40" s="301"/>
      <c r="BU40" s="290">
        <v>53.3</v>
      </c>
      <c r="BV40" s="291"/>
      <c r="BW40" s="291"/>
      <c r="BX40" s="291"/>
      <c r="BY40" s="291"/>
      <c r="BZ40" s="291"/>
      <c r="CA40" s="291"/>
      <c r="CB40" s="291"/>
      <c r="CC40" s="291"/>
      <c r="CD40" s="291"/>
      <c r="CE40" s="291"/>
      <c r="CF40" s="291"/>
      <c r="CG40" s="291"/>
      <c r="CH40" s="291"/>
      <c r="CI40" s="291"/>
      <c r="CJ40" s="291"/>
      <c r="CK40" s="291"/>
      <c r="CL40" s="291"/>
      <c r="CM40" s="291"/>
      <c r="CN40" s="292"/>
      <c r="CO40" s="266">
        <v>0</v>
      </c>
      <c r="CP40" s="267"/>
      <c r="CQ40" s="267"/>
      <c r="CR40" s="267"/>
      <c r="CS40" s="267"/>
      <c r="CT40" s="267"/>
      <c r="CU40" s="267"/>
      <c r="CV40" s="267"/>
      <c r="CW40" s="267"/>
      <c r="CX40" s="267"/>
      <c r="CY40" s="267"/>
      <c r="CZ40" s="267"/>
      <c r="DA40" s="267"/>
      <c r="DB40" s="267"/>
      <c r="DC40" s="267"/>
      <c r="DD40" s="268"/>
    </row>
    <row r="41" spans="1:108" s="17" customFormat="1" ht="13.2">
      <c r="A41" s="298" t="s">
        <v>437</v>
      </c>
      <c r="B41" s="298"/>
      <c r="C41" s="298"/>
      <c r="D41" s="298"/>
      <c r="E41" s="298"/>
      <c r="F41" s="298"/>
      <c r="G41" s="103"/>
      <c r="H41" s="296" t="s">
        <v>362</v>
      </c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7"/>
      <c r="BA41" s="299" t="s">
        <v>407</v>
      </c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0"/>
      <c r="BN41" s="300"/>
      <c r="BO41" s="300"/>
      <c r="BP41" s="300"/>
      <c r="BQ41" s="300"/>
      <c r="BR41" s="300"/>
      <c r="BS41" s="300"/>
      <c r="BT41" s="301"/>
      <c r="BU41" s="299" t="s">
        <v>407</v>
      </c>
      <c r="BV41" s="300"/>
      <c r="BW41" s="300"/>
      <c r="BX41" s="300"/>
      <c r="BY41" s="300"/>
      <c r="BZ41" s="300"/>
      <c r="CA41" s="300"/>
      <c r="CB41" s="300"/>
      <c r="CC41" s="300"/>
      <c r="CD41" s="300"/>
      <c r="CE41" s="300"/>
      <c r="CF41" s="300"/>
      <c r="CG41" s="300"/>
      <c r="CH41" s="300"/>
      <c r="CI41" s="300"/>
      <c r="CJ41" s="300"/>
      <c r="CK41" s="300"/>
      <c r="CL41" s="300"/>
      <c r="CM41" s="300"/>
      <c r="CN41" s="301"/>
      <c r="CO41" s="266">
        <v>0</v>
      </c>
      <c r="CP41" s="267"/>
      <c r="CQ41" s="267"/>
      <c r="CR41" s="267"/>
      <c r="CS41" s="267"/>
      <c r="CT41" s="267"/>
      <c r="CU41" s="267"/>
      <c r="CV41" s="267"/>
      <c r="CW41" s="267"/>
      <c r="CX41" s="267"/>
      <c r="CY41" s="267"/>
      <c r="CZ41" s="267"/>
      <c r="DA41" s="267"/>
      <c r="DB41" s="267"/>
      <c r="DC41" s="267"/>
      <c r="DD41" s="268"/>
    </row>
    <row r="42" spans="1:108" s="17" customFormat="1" ht="13.2">
      <c r="A42" s="298" t="s">
        <v>438</v>
      </c>
      <c r="B42" s="298"/>
      <c r="C42" s="298"/>
      <c r="D42" s="298"/>
      <c r="E42" s="298"/>
      <c r="F42" s="298"/>
      <c r="G42" s="103"/>
      <c r="H42" s="296" t="s">
        <v>400</v>
      </c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7"/>
      <c r="BA42" s="299">
        <v>18.12</v>
      </c>
      <c r="BB42" s="300"/>
      <c r="BC42" s="300"/>
      <c r="BD42" s="300"/>
      <c r="BE42" s="300"/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00"/>
      <c r="BQ42" s="300"/>
      <c r="BR42" s="300"/>
      <c r="BS42" s="300"/>
      <c r="BT42" s="301"/>
      <c r="BU42" s="299">
        <v>18.12</v>
      </c>
      <c r="BV42" s="300"/>
      <c r="BW42" s="300"/>
      <c r="BX42" s="300"/>
      <c r="BY42" s="300"/>
      <c r="BZ42" s="300"/>
      <c r="CA42" s="300"/>
      <c r="CB42" s="300"/>
      <c r="CC42" s="300"/>
      <c r="CD42" s="300"/>
      <c r="CE42" s="300"/>
      <c r="CF42" s="300"/>
      <c r="CG42" s="300"/>
      <c r="CH42" s="300"/>
      <c r="CI42" s="300"/>
      <c r="CJ42" s="300"/>
      <c r="CK42" s="300"/>
      <c r="CL42" s="300"/>
      <c r="CM42" s="300"/>
      <c r="CN42" s="301"/>
      <c r="CO42" s="266">
        <v>0</v>
      </c>
      <c r="CP42" s="267"/>
      <c r="CQ42" s="267"/>
      <c r="CR42" s="267"/>
      <c r="CS42" s="267"/>
      <c r="CT42" s="267"/>
      <c r="CU42" s="267"/>
      <c r="CV42" s="267"/>
      <c r="CW42" s="267"/>
      <c r="CX42" s="267"/>
      <c r="CY42" s="267"/>
      <c r="CZ42" s="267"/>
      <c r="DA42" s="267"/>
      <c r="DB42" s="267"/>
      <c r="DC42" s="267"/>
      <c r="DD42" s="268"/>
    </row>
    <row r="43" spans="1:108" s="17" customFormat="1" ht="40.5" customHeight="1">
      <c r="A43" s="298" t="s">
        <v>439</v>
      </c>
      <c r="B43" s="298"/>
      <c r="C43" s="298"/>
      <c r="D43" s="298"/>
      <c r="E43" s="298"/>
      <c r="F43" s="298"/>
      <c r="G43" s="103"/>
      <c r="H43" s="296" t="s">
        <v>363</v>
      </c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7"/>
      <c r="BA43" s="290">
        <v>159.88</v>
      </c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  <c r="BT43" s="292"/>
      <c r="BU43" s="290">
        <v>159.88</v>
      </c>
      <c r="BV43" s="291"/>
      <c r="BW43" s="291"/>
      <c r="BX43" s="291"/>
      <c r="BY43" s="291"/>
      <c r="BZ43" s="291"/>
      <c r="CA43" s="291"/>
      <c r="CB43" s="291"/>
      <c r="CC43" s="291"/>
      <c r="CD43" s="291"/>
      <c r="CE43" s="291"/>
      <c r="CF43" s="291"/>
      <c r="CG43" s="291"/>
      <c r="CH43" s="291"/>
      <c r="CI43" s="291"/>
      <c r="CJ43" s="291"/>
      <c r="CK43" s="291"/>
      <c r="CL43" s="291"/>
      <c r="CM43" s="291"/>
      <c r="CN43" s="292"/>
      <c r="CO43" s="266">
        <v>0</v>
      </c>
      <c r="CP43" s="267"/>
      <c r="CQ43" s="267"/>
      <c r="CR43" s="267"/>
      <c r="CS43" s="267"/>
      <c r="CT43" s="267"/>
      <c r="CU43" s="267"/>
      <c r="CV43" s="267"/>
      <c r="CW43" s="267"/>
      <c r="CX43" s="267"/>
      <c r="CY43" s="267"/>
      <c r="CZ43" s="267"/>
      <c r="DA43" s="267"/>
      <c r="DB43" s="267"/>
      <c r="DC43" s="267"/>
      <c r="DD43" s="268"/>
    </row>
    <row r="44" spans="1:108" s="17" customFormat="1" ht="13.2">
      <c r="A44" s="298" t="s">
        <v>440</v>
      </c>
      <c r="B44" s="298"/>
      <c r="C44" s="298"/>
      <c r="D44" s="298"/>
      <c r="E44" s="298"/>
      <c r="F44" s="298"/>
      <c r="G44" s="103"/>
      <c r="H44" s="296" t="s">
        <v>315</v>
      </c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7"/>
      <c r="BA44" s="299" t="s">
        <v>404</v>
      </c>
      <c r="BB44" s="300"/>
      <c r="BC44" s="300"/>
      <c r="BD44" s="300"/>
      <c r="BE44" s="300"/>
      <c r="BF44" s="300"/>
      <c r="BG44" s="300"/>
      <c r="BH44" s="300"/>
      <c r="BI44" s="300"/>
      <c r="BJ44" s="300"/>
      <c r="BK44" s="300"/>
      <c r="BL44" s="300"/>
      <c r="BM44" s="300"/>
      <c r="BN44" s="300"/>
      <c r="BO44" s="300"/>
      <c r="BP44" s="300"/>
      <c r="BQ44" s="300"/>
      <c r="BR44" s="300"/>
      <c r="BS44" s="300"/>
      <c r="BT44" s="301"/>
      <c r="BU44" s="299" t="s">
        <v>404</v>
      </c>
      <c r="BV44" s="300"/>
      <c r="BW44" s="300"/>
      <c r="BX44" s="300"/>
      <c r="BY44" s="300"/>
      <c r="BZ44" s="300"/>
      <c r="CA44" s="300"/>
      <c r="CB44" s="300"/>
      <c r="CC44" s="300"/>
      <c r="CD44" s="300"/>
      <c r="CE44" s="300"/>
      <c r="CF44" s="300"/>
      <c r="CG44" s="300"/>
      <c r="CH44" s="300"/>
      <c r="CI44" s="300"/>
      <c r="CJ44" s="300"/>
      <c r="CK44" s="300"/>
      <c r="CL44" s="300"/>
      <c r="CM44" s="300"/>
      <c r="CN44" s="301"/>
      <c r="CO44" s="266">
        <v>0</v>
      </c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8"/>
    </row>
    <row r="45" spans="1:108" s="17" customFormat="1" ht="13.2">
      <c r="A45" s="298" t="s">
        <v>441</v>
      </c>
      <c r="B45" s="298"/>
      <c r="C45" s="298"/>
      <c r="D45" s="298"/>
      <c r="E45" s="298"/>
      <c r="F45" s="298"/>
      <c r="G45" s="103"/>
      <c r="H45" s="296" t="s">
        <v>364</v>
      </c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7"/>
      <c r="BA45" s="299" t="s">
        <v>407</v>
      </c>
      <c r="BB45" s="300"/>
      <c r="BC45" s="300"/>
      <c r="BD45" s="300"/>
      <c r="BE45" s="300"/>
      <c r="BF45" s="300"/>
      <c r="BG45" s="300"/>
      <c r="BH45" s="300"/>
      <c r="BI45" s="300"/>
      <c r="BJ45" s="300"/>
      <c r="BK45" s="300"/>
      <c r="BL45" s="300"/>
      <c r="BM45" s="300"/>
      <c r="BN45" s="300"/>
      <c r="BO45" s="300"/>
      <c r="BP45" s="300"/>
      <c r="BQ45" s="300"/>
      <c r="BR45" s="300"/>
      <c r="BS45" s="300"/>
      <c r="BT45" s="301"/>
      <c r="BU45" s="299" t="s">
        <v>407</v>
      </c>
      <c r="BV45" s="300"/>
      <c r="BW45" s="300"/>
      <c r="BX45" s="300"/>
      <c r="BY45" s="300"/>
      <c r="BZ45" s="300"/>
      <c r="CA45" s="300"/>
      <c r="CB45" s="300"/>
      <c r="CC45" s="300"/>
      <c r="CD45" s="300"/>
      <c r="CE45" s="300"/>
      <c r="CF45" s="300"/>
      <c r="CG45" s="300"/>
      <c r="CH45" s="300"/>
      <c r="CI45" s="300"/>
      <c r="CJ45" s="300"/>
      <c r="CK45" s="300"/>
      <c r="CL45" s="300"/>
      <c r="CM45" s="300"/>
      <c r="CN45" s="301"/>
      <c r="CO45" s="266">
        <v>0</v>
      </c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8"/>
    </row>
    <row r="46" spans="1:108" s="17" customFormat="1" ht="13.2">
      <c r="A46" s="298" t="s">
        <v>442</v>
      </c>
      <c r="B46" s="298"/>
      <c r="C46" s="298"/>
      <c r="D46" s="298"/>
      <c r="E46" s="298"/>
      <c r="F46" s="298"/>
      <c r="G46" s="103"/>
      <c r="H46" s="296" t="s">
        <v>316</v>
      </c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7"/>
      <c r="BA46" s="299">
        <v>18.12</v>
      </c>
      <c r="BB46" s="300"/>
      <c r="BC46" s="300"/>
      <c r="BD46" s="300"/>
      <c r="BE46" s="300"/>
      <c r="BF46" s="300"/>
      <c r="BG46" s="300"/>
      <c r="BH46" s="300"/>
      <c r="BI46" s="300"/>
      <c r="BJ46" s="300"/>
      <c r="BK46" s="300"/>
      <c r="BL46" s="300"/>
      <c r="BM46" s="300"/>
      <c r="BN46" s="300"/>
      <c r="BO46" s="300"/>
      <c r="BP46" s="300"/>
      <c r="BQ46" s="300"/>
      <c r="BR46" s="300"/>
      <c r="BS46" s="300"/>
      <c r="BT46" s="301"/>
      <c r="BU46" s="299">
        <v>18.12</v>
      </c>
      <c r="BV46" s="300"/>
      <c r="BW46" s="300"/>
      <c r="BX46" s="300"/>
      <c r="BY46" s="300"/>
      <c r="BZ46" s="300"/>
      <c r="CA46" s="300"/>
      <c r="CB46" s="300"/>
      <c r="CC46" s="300"/>
      <c r="CD46" s="300"/>
      <c r="CE46" s="300"/>
      <c r="CF46" s="300"/>
      <c r="CG46" s="300"/>
      <c r="CH46" s="300"/>
      <c r="CI46" s="300"/>
      <c r="CJ46" s="300"/>
      <c r="CK46" s="300"/>
      <c r="CL46" s="300"/>
      <c r="CM46" s="300"/>
      <c r="CN46" s="301"/>
      <c r="CO46" s="266">
        <v>0</v>
      </c>
      <c r="CP46" s="267"/>
      <c r="CQ46" s="267"/>
      <c r="CR46" s="267"/>
      <c r="CS46" s="267"/>
      <c r="CT46" s="267"/>
      <c r="CU46" s="267"/>
      <c r="CV46" s="267"/>
      <c r="CW46" s="267"/>
      <c r="CX46" s="267"/>
      <c r="CY46" s="267"/>
      <c r="CZ46" s="267"/>
      <c r="DA46" s="267"/>
      <c r="DB46" s="267"/>
      <c r="DC46" s="267"/>
      <c r="DD46" s="268"/>
    </row>
    <row r="47" spans="1:108" s="17" customFormat="1" ht="14.25" customHeight="1">
      <c r="A47" s="298" t="s">
        <v>443</v>
      </c>
      <c r="B47" s="298"/>
      <c r="C47" s="298"/>
      <c r="D47" s="298"/>
      <c r="E47" s="298"/>
      <c r="F47" s="298"/>
      <c r="G47" s="103"/>
      <c r="H47" s="296" t="s">
        <v>365</v>
      </c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7"/>
      <c r="BA47" s="299">
        <v>8.53</v>
      </c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1"/>
      <c r="BU47" s="290">
        <v>8.53</v>
      </c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  <c r="CF47" s="291"/>
      <c r="CG47" s="291"/>
      <c r="CH47" s="291"/>
      <c r="CI47" s="291"/>
      <c r="CJ47" s="291"/>
      <c r="CK47" s="291"/>
      <c r="CL47" s="291"/>
      <c r="CM47" s="291"/>
      <c r="CN47" s="292"/>
      <c r="CO47" s="266">
        <v>0</v>
      </c>
      <c r="CP47" s="267"/>
      <c r="CQ47" s="267"/>
      <c r="CR47" s="267"/>
      <c r="CS47" s="267"/>
      <c r="CT47" s="267"/>
      <c r="CU47" s="267"/>
      <c r="CV47" s="267"/>
      <c r="CW47" s="267"/>
      <c r="CX47" s="267"/>
      <c r="CY47" s="267"/>
      <c r="CZ47" s="267"/>
      <c r="DA47" s="267"/>
      <c r="DB47" s="267"/>
      <c r="DC47" s="267"/>
      <c r="DD47" s="268"/>
    </row>
    <row r="48" spans="1:108" s="17" customFormat="1" ht="26.25" customHeight="1">
      <c r="A48" s="298" t="s">
        <v>444</v>
      </c>
      <c r="B48" s="298"/>
      <c r="C48" s="298"/>
      <c r="D48" s="298"/>
      <c r="E48" s="298"/>
      <c r="F48" s="298"/>
      <c r="G48" s="103"/>
      <c r="H48" s="296" t="s">
        <v>366</v>
      </c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7"/>
      <c r="BA48" s="299" t="s">
        <v>408</v>
      </c>
      <c r="BB48" s="300"/>
      <c r="BC48" s="300"/>
      <c r="BD48" s="300"/>
      <c r="BE48" s="300"/>
      <c r="BF48" s="300"/>
      <c r="BG48" s="300"/>
      <c r="BH48" s="300"/>
      <c r="BI48" s="300"/>
      <c r="BJ48" s="300"/>
      <c r="BK48" s="300"/>
      <c r="BL48" s="300"/>
      <c r="BM48" s="300"/>
      <c r="BN48" s="300"/>
      <c r="BO48" s="300"/>
      <c r="BP48" s="300"/>
      <c r="BQ48" s="300"/>
      <c r="BR48" s="300"/>
      <c r="BS48" s="300"/>
      <c r="BT48" s="301"/>
      <c r="BU48" s="299" t="s">
        <v>408</v>
      </c>
      <c r="BV48" s="300"/>
      <c r="BW48" s="300"/>
      <c r="BX48" s="300"/>
      <c r="BY48" s="300"/>
      <c r="BZ48" s="300"/>
      <c r="CA48" s="300"/>
      <c r="CB48" s="300"/>
      <c r="CC48" s="300"/>
      <c r="CD48" s="300"/>
      <c r="CE48" s="300"/>
      <c r="CF48" s="300"/>
      <c r="CG48" s="300"/>
      <c r="CH48" s="300"/>
      <c r="CI48" s="300"/>
      <c r="CJ48" s="300"/>
      <c r="CK48" s="300"/>
      <c r="CL48" s="300"/>
      <c r="CM48" s="300"/>
      <c r="CN48" s="301"/>
      <c r="CO48" s="266">
        <v>0</v>
      </c>
      <c r="CP48" s="267"/>
      <c r="CQ48" s="267"/>
      <c r="CR48" s="267"/>
      <c r="CS48" s="267"/>
      <c r="CT48" s="267"/>
      <c r="CU48" s="267"/>
      <c r="CV48" s="267"/>
      <c r="CW48" s="267"/>
      <c r="CX48" s="267"/>
      <c r="CY48" s="267"/>
      <c r="CZ48" s="267"/>
      <c r="DA48" s="267"/>
      <c r="DB48" s="267"/>
      <c r="DC48" s="267"/>
      <c r="DD48" s="268"/>
    </row>
    <row r="49" spans="1:108" s="17" customFormat="1" ht="13.2">
      <c r="A49" s="298" t="s">
        <v>445</v>
      </c>
      <c r="B49" s="298"/>
      <c r="C49" s="298"/>
      <c r="D49" s="298"/>
      <c r="E49" s="298"/>
      <c r="F49" s="298"/>
      <c r="G49" s="103"/>
      <c r="H49" s="296" t="s">
        <v>367</v>
      </c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7"/>
      <c r="BA49" s="299">
        <v>53.3</v>
      </c>
      <c r="BB49" s="300"/>
      <c r="BC49" s="300"/>
      <c r="BD49" s="300"/>
      <c r="BE49" s="300"/>
      <c r="BF49" s="300"/>
      <c r="BG49" s="300"/>
      <c r="BH49" s="300"/>
      <c r="BI49" s="300"/>
      <c r="BJ49" s="300"/>
      <c r="BK49" s="300"/>
      <c r="BL49" s="300"/>
      <c r="BM49" s="300"/>
      <c r="BN49" s="300"/>
      <c r="BO49" s="300"/>
      <c r="BP49" s="300"/>
      <c r="BQ49" s="300"/>
      <c r="BR49" s="300"/>
      <c r="BS49" s="300"/>
      <c r="BT49" s="301"/>
      <c r="BU49" s="299">
        <v>53.3</v>
      </c>
      <c r="BV49" s="300"/>
      <c r="BW49" s="300"/>
      <c r="BX49" s="300"/>
      <c r="BY49" s="300"/>
      <c r="BZ49" s="300"/>
      <c r="CA49" s="300"/>
      <c r="CB49" s="300"/>
      <c r="CC49" s="300"/>
      <c r="CD49" s="300"/>
      <c r="CE49" s="300"/>
      <c r="CF49" s="300"/>
      <c r="CG49" s="300"/>
      <c r="CH49" s="300"/>
      <c r="CI49" s="300"/>
      <c r="CJ49" s="300"/>
      <c r="CK49" s="300"/>
      <c r="CL49" s="300"/>
      <c r="CM49" s="300"/>
      <c r="CN49" s="301"/>
      <c r="CO49" s="266">
        <v>0</v>
      </c>
      <c r="CP49" s="267"/>
      <c r="CQ49" s="267"/>
      <c r="CR49" s="267"/>
      <c r="CS49" s="267"/>
      <c r="CT49" s="267"/>
      <c r="CU49" s="267"/>
      <c r="CV49" s="267"/>
      <c r="CW49" s="267"/>
      <c r="CX49" s="267"/>
      <c r="CY49" s="267"/>
      <c r="CZ49" s="267"/>
      <c r="DA49" s="267"/>
      <c r="DB49" s="267"/>
      <c r="DC49" s="267"/>
      <c r="DD49" s="268"/>
    </row>
    <row r="50" spans="1:108" s="17" customFormat="1" ht="13.2">
      <c r="A50" s="298" t="s">
        <v>446</v>
      </c>
      <c r="B50" s="298"/>
      <c r="C50" s="298"/>
      <c r="D50" s="298"/>
      <c r="E50" s="298"/>
      <c r="F50" s="298"/>
      <c r="G50" s="103"/>
      <c r="H50" s="296" t="s">
        <v>368</v>
      </c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96"/>
      <c r="AN50" s="296"/>
      <c r="AO50" s="296"/>
      <c r="AP50" s="296"/>
      <c r="AQ50" s="296"/>
      <c r="AR50" s="296"/>
      <c r="AS50" s="296"/>
      <c r="AT50" s="296"/>
      <c r="AU50" s="296"/>
      <c r="AV50" s="296"/>
      <c r="AW50" s="296"/>
      <c r="AX50" s="296"/>
      <c r="AY50" s="296"/>
      <c r="AZ50" s="297"/>
      <c r="BA50" s="290" t="s">
        <v>409</v>
      </c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2"/>
      <c r="BU50" s="290" t="s">
        <v>409</v>
      </c>
      <c r="BV50" s="291"/>
      <c r="BW50" s="291"/>
      <c r="BX50" s="291"/>
      <c r="BY50" s="291"/>
      <c r="BZ50" s="291"/>
      <c r="CA50" s="291"/>
      <c r="CB50" s="291"/>
      <c r="CC50" s="291"/>
      <c r="CD50" s="291"/>
      <c r="CE50" s="291"/>
      <c r="CF50" s="291"/>
      <c r="CG50" s="291"/>
      <c r="CH50" s="291"/>
      <c r="CI50" s="291"/>
      <c r="CJ50" s="291"/>
      <c r="CK50" s="291"/>
      <c r="CL50" s="291"/>
      <c r="CM50" s="291"/>
      <c r="CN50" s="292"/>
      <c r="CO50" s="266">
        <v>0</v>
      </c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  <c r="CZ50" s="267"/>
      <c r="DA50" s="267"/>
      <c r="DB50" s="267"/>
      <c r="DC50" s="267"/>
      <c r="DD50" s="268"/>
    </row>
    <row r="51" spans="1:108" s="17" customFormat="1" ht="27" customHeight="1">
      <c r="A51" s="298" t="s">
        <v>447</v>
      </c>
      <c r="B51" s="298"/>
      <c r="C51" s="298"/>
      <c r="D51" s="298"/>
      <c r="E51" s="298"/>
      <c r="F51" s="298"/>
      <c r="G51" s="103"/>
      <c r="H51" s="296" t="s">
        <v>317</v>
      </c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296"/>
      <c r="AM51" s="296"/>
      <c r="AN51" s="296"/>
      <c r="AO51" s="296"/>
      <c r="AP51" s="296"/>
      <c r="AQ51" s="296"/>
      <c r="AR51" s="296"/>
      <c r="AS51" s="296"/>
      <c r="AT51" s="296"/>
      <c r="AU51" s="296"/>
      <c r="AV51" s="296"/>
      <c r="AW51" s="296"/>
      <c r="AX51" s="296"/>
      <c r="AY51" s="296"/>
      <c r="AZ51" s="297"/>
      <c r="BA51" s="299" t="s">
        <v>410</v>
      </c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300"/>
      <c r="BT51" s="301"/>
      <c r="BU51" s="299" t="s">
        <v>411</v>
      </c>
      <c r="BV51" s="300"/>
      <c r="BW51" s="300"/>
      <c r="BX51" s="300"/>
      <c r="BY51" s="300"/>
      <c r="BZ51" s="300"/>
      <c r="CA51" s="300"/>
      <c r="CB51" s="300"/>
      <c r="CC51" s="300"/>
      <c r="CD51" s="300"/>
      <c r="CE51" s="300"/>
      <c r="CF51" s="300"/>
      <c r="CG51" s="300"/>
      <c r="CH51" s="300"/>
      <c r="CI51" s="300"/>
      <c r="CJ51" s="300"/>
      <c r="CK51" s="300"/>
      <c r="CL51" s="300"/>
      <c r="CM51" s="300"/>
      <c r="CN51" s="301"/>
      <c r="CO51" s="266">
        <v>0</v>
      </c>
      <c r="CP51" s="267"/>
      <c r="CQ51" s="267"/>
      <c r="CR51" s="267"/>
      <c r="CS51" s="267"/>
      <c r="CT51" s="267"/>
      <c r="CU51" s="267"/>
      <c r="CV51" s="267"/>
      <c r="CW51" s="267"/>
      <c r="CX51" s="267"/>
      <c r="CY51" s="267"/>
      <c r="CZ51" s="267"/>
      <c r="DA51" s="267"/>
      <c r="DB51" s="267"/>
      <c r="DC51" s="267"/>
      <c r="DD51" s="268"/>
    </row>
    <row r="52" spans="1:108" s="17" customFormat="1" ht="13.2">
      <c r="A52" s="298" t="s">
        <v>448</v>
      </c>
      <c r="B52" s="298"/>
      <c r="C52" s="298"/>
      <c r="D52" s="298"/>
      <c r="E52" s="298"/>
      <c r="F52" s="298"/>
      <c r="G52" s="103"/>
      <c r="H52" s="296" t="s">
        <v>369</v>
      </c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  <c r="AT52" s="296"/>
      <c r="AU52" s="296"/>
      <c r="AV52" s="296"/>
      <c r="AW52" s="296"/>
      <c r="AX52" s="296"/>
      <c r="AY52" s="296"/>
      <c r="AZ52" s="297"/>
      <c r="BA52" s="299">
        <v>8.53</v>
      </c>
      <c r="BB52" s="300"/>
      <c r="BC52" s="300"/>
      <c r="BD52" s="300"/>
      <c r="BE52" s="300"/>
      <c r="BF52" s="300"/>
      <c r="BG52" s="300"/>
      <c r="BH52" s="300"/>
      <c r="BI52" s="300"/>
      <c r="BJ52" s="300"/>
      <c r="BK52" s="300"/>
      <c r="BL52" s="300"/>
      <c r="BM52" s="300"/>
      <c r="BN52" s="300"/>
      <c r="BO52" s="300"/>
      <c r="BP52" s="300"/>
      <c r="BQ52" s="300"/>
      <c r="BR52" s="300"/>
      <c r="BS52" s="300"/>
      <c r="BT52" s="301"/>
      <c r="BU52" s="299">
        <v>8.53</v>
      </c>
      <c r="BV52" s="300"/>
      <c r="BW52" s="300"/>
      <c r="BX52" s="300"/>
      <c r="BY52" s="300"/>
      <c r="BZ52" s="300"/>
      <c r="CA52" s="300"/>
      <c r="CB52" s="300"/>
      <c r="CC52" s="300"/>
      <c r="CD52" s="300"/>
      <c r="CE52" s="300"/>
      <c r="CF52" s="300"/>
      <c r="CG52" s="300"/>
      <c r="CH52" s="300"/>
      <c r="CI52" s="300"/>
      <c r="CJ52" s="300"/>
      <c r="CK52" s="300"/>
      <c r="CL52" s="300"/>
      <c r="CM52" s="300"/>
      <c r="CN52" s="301"/>
      <c r="CO52" s="266">
        <v>0</v>
      </c>
      <c r="CP52" s="267"/>
      <c r="CQ52" s="267"/>
      <c r="CR52" s="267"/>
      <c r="CS52" s="267"/>
      <c r="CT52" s="267"/>
      <c r="CU52" s="267"/>
      <c r="CV52" s="267"/>
      <c r="CW52" s="267"/>
      <c r="CX52" s="267"/>
      <c r="CY52" s="267"/>
      <c r="CZ52" s="267"/>
      <c r="DA52" s="267"/>
      <c r="DB52" s="267"/>
      <c r="DC52" s="267"/>
      <c r="DD52" s="268"/>
    </row>
    <row r="53" spans="1:108" s="17" customFormat="1" ht="13.2">
      <c r="A53" s="298" t="s">
        <v>449</v>
      </c>
      <c r="B53" s="298"/>
      <c r="C53" s="298"/>
      <c r="D53" s="298"/>
      <c r="E53" s="298"/>
      <c r="F53" s="298"/>
      <c r="G53" s="103"/>
      <c r="H53" s="296" t="s">
        <v>370</v>
      </c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296"/>
      <c r="AU53" s="296"/>
      <c r="AV53" s="296"/>
      <c r="AW53" s="296"/>
      <c r="AX53" s="296"/>
      <c r="AY53" s="296"/>
      <c r="AZ53" s="297"/>
      <c r="BA53" s="299">
        <v>18.12</v>
      </c>
      <c r="BB53" s="300"/>
      <c r="BC53" s="300"/>
      <c r="BD53" s="300"/>
      <c r="BE53" s="300"/>
      <c r="BF53" s="300"/>
      <c r="BG53" s="300"/>
      <c r="BH53" s="300"/>
      <c r="BI53" s="300"/>
      <c r="BJ53" s="300"/>
      <c r="BK53" s="300"/>
      <c r="BL53" s="300"/>
      <c r="BM53" s="300"/>
      <c r="BN53" s="300"/>
      <c r="BO53" s="300"/>
      <c r="BP53" s="300"/>
      <c r="BQ53" s="300"/>
      <c r="BR53" s="300"/>
      <c r="BS53" s="300"/>
      <c r="BT53" s="301"/>
      <c r="BU53" s="299">
        <v>18.12</v>
      </c>
      <c r="BV53" s="300"/>
      <c r="BW53" s="300"/>
      <c r="BX53" s="300"/>
      <c r="BY53" s="300"/>
      <c r="BZ53" s="300"/>
      <c r="CA53" s="300"/>
      <c r="CB53" s="300"/>
      <c r="CC53" s="300"/>
      <c r="CD53" s="300"/>
      <c r="CE53" s="300"/>
      <c r="CF53" s="300"/>
      <c r="CG53" s="300"/>
      <c r="CH53" s="300"/>
      <c r="CI53" s="300"/>
      <c r="CJ53" s="300"/>
      <c r="CK53" s="300"/>
      <c r="CL53" s="300"/>
      <c r="CM53" s="300"/>
      <c r="CN53" s="301"/>
      <c r="CO53" s="266">
        <v>0</v>
      </c>
      <c r="CP53" s="267"/>
      <c r="CQ53" s="267"/>
      <c r="CR53" s="267"/>
      <c r="CS53" s="267"/>
      <c r="CT53" s="267"/>
      <c r="CU53" s="267"/>
      <c r="CV53" s="267"/>
      <c r="CW53" s="267"/>
      <c r="CX53" s="267"/>
      <c r="CY53" s="267"/>
      <c r="CZ53" s="267"/>
      <c r="DA53" s="267"/>
      <c r="DB53" s="267"/>
      <c r="DC53" s="267"/>
      <c r="DD53" s="268"/>
    </row>
    <row r="54" spans="1:108" s="17" customFormat="1" ht="13.2">
      <c r="A54" s="298" t="s">
        <v>450</v>
      </c>
      <c r="B54" s="298"/>
      <c r="C54" s="298"/>
      <c r="D54" s="298"/>
      <c r="E54" s="298"/>
      <c r="F54" s="298"/>
      <c r="G54" s="103"/>
      <c r="H54" s="296" t="s">
        <v>371</v>
      </c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6"/>
      <c r="AS54" s="296"/>
      <c r="AT54" s="296"/>
      <c r="AU54" s="296"/>
      <c r="AV54" s="296"/>
      <c r="AW54" s="296"/>
      <c r="AX54" s="296"/>
      <c r="AY54" s="296"/>
      <c r="AZ54" s="297"/>
      <c r="BA54" s="299">
        <v>8.53</v>
      </c>
      <c r="BB54" s="300"/>
      <c r="BC54" s="300"/>
      <c r="BD54" s="300"/>
      <c r="BE54" s="300"/>
      <c r="BF54" s="300"/>
      <c r="BG54" s="300"/>
      <c r="BH54" s="300"/>
      <c r="BI54" s="300"/>
      <c r="BJ54" s="300"/>
      <c r="BK54" s="300"/>
      <c r="BL54" s="300"/>
      <c r="BM54" s="300"/>
      <c r="BN54" s="300"/>
      <c r="BO54" s="300"/>
      <c r="BP54" s="300"/>
      <c r="BQ54" s="300"/>
      <c r="BR54" s="300"/>
      <c r="BS54" s="300"/>
      <c r="BT54" s="301"/>
      <c r="BU54" s="290">
        <v>8.53</v>
      </c>
      <c r="BV54" s="291"/>
      <c r="BW54" s="291"/>
      <c r="BX54" s="291"/>
      <c r="BY54" s="291"/>
      <c r="BZ54" s="291"/>
      <c r="CA54" s="291"/>
      <c r="CB54" s="291"/>
      <c r="CC54" s="291"/>
      <c r="CD54" s="291"/>
      <c r="CE54" s="291"/>
      <c r="CF54" s="291"/>
      <c r="CG54" s="291"/>
      <c r="CH54" s="291"/>
      <c r="CI54" s="291"/>
      <c r="CJ54" s="291"/>
      <c r="CK54" s="291"/>
      <c r="CL54" s="291"/>
      <c r="CM54" s="291"/>
      <c r="CN54" s="292"/>
      <c r="CO54" s="266">
        <v>0</v>
      </c>
      <c r="CP54" s="267"/>
      <c r="CQ54" s="267"/>
      <c r="CR54" s="267"/>
      <c r="CS54" s="267"/>
      <c r="CT54" s="267"/>
      <c r="CU54" s="267"/>
      <c r="CV54" s="267"/>
      <c r="CW54" s="267"/>
      <c r="CX54" s="267"/>
      <c r="CY54" s="267"/>
      <c r="CZ54" s="267"/>
      <c r="DA54" s="267"/>
      <c r="DB54" s="267"/>
      <c r="DC54" s="267"/>
      <c r="DD54" s="268"/>
    </row>
    <row r="55" spans="1:108" s="17" customFormat="1" ht="13.2">
      <c r="A55" s="298" t="s">
        <v>451</v>
      </c>
      <c r="B55" s="298"/>
      <c r="C55" s="298"/>
      <c r="D55" s="298"/>
      <c r="E55" s="298"/>
      <c r="F55" s="298"/>
      <c r="G55" s="103"/>
      <c r="H55" s="296" t="s">
        <v>372</v>
      </c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  <c r="AJ55" s="296"/>
      <c r="AK55" s="296"/>
      <c r="AL55" s="296"/>
      <c r="AM55" s="296"/>
      <c r="AN55" s="296"/>
      <c r="AO55" s="296"/>
      <c r="AP55" s="296"/>
      <c r="AQ55" s="296"/>
      <c r="AR55" s="296"/>
      <c r="AS55" s="296"/>
      <c r="AT55" s="296"/>
      <c r="AU55" s="296"/>
      <c r="AV55" s="296"/>
      <c r="AW55" s="296"/>
      <c r="AX55" s="296"/>
      <c r="AY55" s="296"/>
      <c r="AZ55" s="297"/>
      <c r="BA55" s="299" t="s">
        <v>412</v>
      </c>
      <c r="BB55" s="300"/>
      <c r="BC55" s="300"/>
      <c r="BD55" s="300"/>
      <c r="BE55" s="300"/>
      <c r="BF55" s="300"/>
      <c r="BG55" s="300"/>
      <c r="BH55" s="300"/>
      <c r="BI55" s="300"/>
      <c r="BJ55" s="300"/>
      <c r="BK55" s="300"/>
      <c r="BL55" s="300"/>
      <c r="BM55" s="300"/>
      <c r="BN55" s="300"/>
      <c r="BO55" s="300"/>
      <c r="BP55" s="300"/>
      <c r="BQ55" s="300"/>
      <c r="BR55" s="300"/>
      <c r="BS55" s="300"/>
      <c r="BT55" s="301"/>
      <c r="BU55" s="299" t="s">
        <v>412</v>
      </c>
      <c r="BV55" s="300"/>
      <c r="BW55" s="300"/>
      <c r="BX55" s="300"/>
      <c r="BY55" s="300"/>
      <c r="BZ55" s="300"/>
      <c r="CA55" s="300"/>
      <c r="CB55" s="300"/>
      <c r="CC55" s="300"/>
      <c r="CD55" s="300"/>
      <c r="CE55" s="300"/>
      <c r="CF55" s="300"/>
      <c r="CG55" s="300"/>
      <c r="CH55" s="300"/>
      <c r="CI55" s="300"/>
      <c r="CJ55" s="300"/>
      <c r="CK55" s="300"/>
      <c r="CL55" s="300"/>
      <c r="CM55" s="300"/>
      <c r="CN55" s="301"/>
      <c r="CO55" s="266">
        <v>0</v>
      </c>
      <c r="CP55" s="267"/>
      <c r="CQ55" s="267"/>
      <c r="CR55" s="267"/>
      <c r="CS55" s="267"/>
      <c r="CT55" s="267"/>
      <c r="CU55" s="267"/>
      <c r="CV55" s="267"/>
      <c r="CW55" s="267"/>
      <c r="CX55" s="267"/>
      <c r="CY55" s="267"/>
      <c r="CZ55" s="267"/>
      <c r="DA55" s="267"/>
      <c r="DB55" s="267"/>
      <c r="DC55" s="267"/>
      <c r="DD55" s="268"/>
    </row>
    <row r="56" spans="1:108" s="17" customFormat="1" ht="25.5" customHeight="1">
      <c r="A56" s="298" t="s">
        <v>452</v>
      </c>
      <c r="B56" s="298"/>
      <c r="C56" s="298"/>
      <c r="D56" s="298"/>
      <c r="E56" s="298"/>
      <c r="F56" s="298"/>
      <c r="G56" s="103"/>
      <c r="H56" s="296" t="s">
        <v>373</v>
      </c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  <c r="AS56" s="296"/>
      <c r="AT56" s="296"/>
      <c r="AU56" s="296"/>
      <c r="AV56" s="296"/>
      <c r="AW56" s="296"/>
      <c r="AX56" s="296"/>
      <c r="AY56" s="296"/>
      <c r="AZ56" s="297"/>
      <c r="BA56" s="299">
        <v>5.33</v>
      </c>
      <c r="BB56" s="300"/>
      <c r="BC56" s="300"/>
      <c r="BD56" s="300"/>
      <c r="BE56" s="300"/>
      <c r="BF56" s="300"/>
      <c r="BG56" s="300"/>
      <c r="BH56" s="300"/>
      <c r="BI56" s="300"/>
      <c r="BJ56" s="300"/>
      <c r="BK56" s="300"/>
      <c r="BL56" s="300"/>
      <c r="BM56" s="300"/>
      <c r="BN56" s="300"/>
      <c r="BO56" s="300"/>
      <c r="BP56" s="300"/>
      <c r="BQ56" s="300"/>
      <c r="BR56" s="300"/>
      <c r="BS56" s="300"/>
      <c r="BT56" s="301"/>
      <c r="BU56" s="299">
        <v>5.33</v>
      </c>
      <c r="BV56" s="300"/>
      <c r="BW56" s="300"/>
      <c r="BX56" s="300"/>
      <c r="BY56" s="300"/>
      <c r="BZ56" s="300"/>
      <c r="CA56" s="300"/>
      <c r="CB56" s="300"/>
      <c r="CC56" s="300"/>
      <c r="CD56" s="300"/>
      <c r="CE56" s="300"/>
      <c r="CF56" s="300"/>
      <c r="CG56" s="300"/>
      <c r="CH56" s="300"/>
      <c r="CI56" s="300"/>
      <c r="CJ56" s="300"/>
      <c r="CK56" s="300"/>
      <c r="CL56" s="300"/>
      <c r="CM56" s="300"/>
      <c r="CN56" s="301"/>
      <c r="CO56" s="266">
        <v>0</v>
      </c>
      <c r="CP56" s="267"/>
      <c r="CQ56" s="267"/>
      <c r="CR56" s="267"/>
      <c r="CS56" s="267"/>
      <c r="CT56" s="267"/>
      <c r="CU56" s="267"/>
      <c r="CV56" s="267"/>
      <c r="CW56" s="267"/>
      <c r="CX56" s="267"/>
      <c r="CY56" s="267"/>
      <c r="CZ56" s="267"/>
      <c r="DA56" s="267"/>
      <c r="DB56" s="267"/>
      <c r="DC56" s="267"/>
      <c r="DD56" s="268"/>
    </row>
    <row r="57" spans="1:108" s="17" customFormat="1" ht="37.5" customHeight="1">
      <c r="A57" s="298" t="s">
        <v>453</v>
      </c>
      <c r="B57" s="298"/>
      <c r="C57" s="298"/>
      <c r="D57" s="298"/>
      <c r="E57" s="298"/>
      <c r="F57" s="298"/>
      <c r="G57" s="103"/>
      <c r="H57" s="296" t="s">
        <v>374</v>
      </c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6"/>
      <c r="AQ57" s="296"/>
      <c r="AR57" s="296"/>
      <c r="AS57" s="296"/>
      <c r="AT57" s="296"/>
      <c r="AU57" s="296"/>
      <c r="AV57" s="296"/>
      <c r="AW57" s="296"/>
      <c r="AX57" s="296"/>
      <c r="AY57" s="296"/>
      <c r="AZ57" s="297"/>
      <c r="BA57" s="290">
        <v>5.33</v>
      </c>
      <c r="BB57" s="291"/>
      <c r="BC57" s="291"/>
      <c r="BD57" s="291"/>
      <c r="BE57" s="291"/>
      <c r="BF57" s="291"/>
      <c r="BG57" s="291"/>
      <c r="BH57" s="291"/>
      <c r="BI57" s="291"/>
      <c r="BJ57" s="291"/>
      <c r="BK57" s="291"/>
      <c r="BL57" s="291"/>
      <c r="BM57" s="291"/>
      <c r="BN57" s="291"/>
      <c r="BO57" s="291"/>
      <c r="BP57" s="291"/>
      <c r="BQ57" s="291"/>
      <c r="BR57" s="291"/>
      <c r="BS57" s="291"/>
      <c r="BT57" s="292"/>
      <c r="BU57" s="290">
        <v>5.33</v>
      </c>
      <c r="BV57" s="291"/>
      <c r="BW57" s="291"/>
      <c r="BX57" s="291"/>
      <c r="BY57" s="291"/>
      <c r="BZ57" s="291"/>
      <c r="CA57" s="291"/>
      <c r="CB57" s="291"/>
      <c r="CC57" s="291"/>
      <c r="CD57" s="291"/>
      <c r="CE57" s="291"/>
      <c r="CF57" s="291"/>
      <c r="CG57" s="291"/>
      <c r="CH57" s="291"/>
      <c r="CI57" s="291"/>
      <c r="CJ57" s="291"/>
      <c r="CK57" s="291"/>
      <c r="CL57" s="291"/>
      <c r="CM57" s="291"/>
      <c r="CN57" s="292"/>
      <c r="CO57" s="266">
        <v>0</v>
      </c>
      <c r="CP57" s="267"/>
      <c r="CQ57" s="267"/>
      <c r="CR57" s="267"/>
      <c r="CS57" s="267"/>
      <c r="CT57" s="267"/>
      <c r="CU57" s="267"/>
      <c r="CV57" s="267"/>
      <c r="CW57" s="267"/>
      <c r="CX57" s="267"/>
      <c r="CY57" s="267"/>
      <c r="CZ57" s="267"/>
      <c r="DA57" s="267"/>
      <c r="DB57" s="267"/>
      <c r="DC57" s="267"/>
      <c r="DD57" s="268"/>
    </row>
    <row r="58" spans="1:108" s="17" customFormat="1" ht="13.2">
      <c r="A58" s="298" t="s">
        <v>454</v>
      </c>
      <c r="B58" s="298"/>
      <c r="C58" s="298"/>
      <c r="D58" s="298"/>
      <c r="E58" s="298"/>
      <c r="F58" s="298"/>
      <c r="G58" s="103"/>
      <c r="H58" s="296" t="s">
        <v>375</v>
      </c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96"/>
      <c r="AU58" s="296"/>
      <c r="AV58" s="296"/>
      <c r="AW58" s="296"/>
      <c r="AX58" s="296"/>
      <c r="AY58" s="296"/>
      <c r="AZ58" s="297"/>
      <c r="BA58" s="299" t="s">
        <v>413</v>
      </c>
      <c r="BB58" s="300"/>
      <c r="BC58" s="300"/>
      <c r="BD58" s="300"/>
      <c r="BE58" s="300"/>
      <c r="BF58" s="300"/>
      <c r="BG58" s="300"/>
      <c r="BH58" s="300"/>
      <c r="BI58" s="300"/>
      <c r="BJ58" s="300"/>
      <c r="BK58" s="300"/>
      <c r="BL58" s="300"/>
      <c r="BM58" s="300"/>
      <c r="BN58" s="300"/>
      <c r="BO58" s="300"/>
      <c r="BP58" s="300"/>
      <c r="BQ58" s="300"/>
      <c r="BR58" s="300"/>
      <c r="BS58" s="300"/>
      <c r="BT58" s="301"/>
      <c r="BU58" s="299" t="s">
        <v>413</v>
      </c>
      <c r="BV58" s="300"/>
      <c r="BW58" s="300"/>
      <c r="BX58" s="300"/>
      <c r="BY58" s="300"/>
      <c r="BZ58" s="300"/>
      <c r="CA58" s="300"/>
      <c r="CB58" s="300"/>
      <c r="CC58" s="300"/>
      <c r="CD58" s="300"/>
      <c r="CE58" s="300"/>
      <c r="CF58" s="300"/>
      <c r="CG58" s="300"/>
      <c r="CH58" s="300"/>
      <c r="CI58" s="300"/>
      <c r="CJ58" s="300"/>
      <c r="CK58" s="300"/>
      <c r="CL58" s="300"/>
      <c r="CM58" s="300"/>
      <c r="CN58" s="301"/>
      <c r="CO58" s="266">
        <v>0</v>
      </c>
      <c r="CP58" s="267"/>
      <c r="CQ58" s="267"/>
      <c r="CR58" s="267"/>
      <c r="CS58" s="267"/>
      <c r="CT58" s="267"/>
      <c r="CU58" s="267"/>
      <c r="CV58" s="267"/>
      <c r="CW58" s="267"/>
      <c r="CX58" s="267"/>
      <c r="CY58" s="267"/>
      <c r="CZ58" s="267"/>
      <c r="DA58" s="267"/>
      <c r="DB58" s="267"/>
      <c r="DC58" s="267"/>
      <c r="DD58" s="268"/>
    </row>
    <row r="59" spans="1:108" s="17" customFormat="1" ht="13.2">
      <c r="A59" s="440" t="s">
        <v>455</v>
      </c>
      <c r="B59" s="440"/>
      <c r="C59" s="440"/>
      <c r="D59" s="440"/>
      <c r="E59" s="440"/>
      <c r="F59" s="440"/>
      <c r="G59" s="103"/>
      <c r="H59" s="296" t="s">
        <v>376</v>
      </c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6"/>
      <c r="AQ59" s="296"/>
      <c r="AR59" s="296"/>
      <c r="AS59" s="296"/>
      <c r="AT59" s="296"/>
      <c r="AU59" s="296"/>
      <c r="AV59" s="296"/>
      <c r="AW59" s="296"/>
      <c r="AX59" s="296"/>
      <c r="AY59" s="296"/>
      <c r="AZ59" s="297"/>
      <c r="BA59" s="299">
        <v>26.65</v>
      </c>
      <c r="BB59" s="300"/>
      <c r="BC59" s="300"/>
      <c r="BD59" s="300"/>
      <c r="BE59" s="300"/>
      <c r="BF59" s="300"/>
      <c r="BG59" s="300"/>
      <c r="BH59" s="300"/>
      <c r="BI59" s="300"/>
      <c r="BJ59" s="300"/>
      <c r="BK59" s="300"/>
      <c r="BL59" s="300"/>
      <c r="BM59" s="300"/>
      <c r="BN59" s="300"/>
      <c r="BO59" s="300"/>
      <c r="BP59" s="300"/>
      <c r="BQ59" s="300"/>
      <c r="BR59" s="300"/>
      <c r="BS59" s="300"/>
      <c r="BT59" s="301"/>
      <c r="BU59" s="299">
        <v>26.65</v>
      </c>
      <c r="BV59" s="300"/>
      <c r="BW59" s="300"/>
      <c r="BX59" s="300"/>
      <c r="BY59" s="300"/>
      <c r="BZ59" s="300"/>
      <c r="CA59" s="300"/>
      <c r="CB59" s="300"/>
      <c r="CC59" s="300"/>
      <c r="CD59" s="300"/>
      <c r="CE59" s="300"/>
      <c r="CF59" s="300"/>
      <c r="CG59" s="300"/>
      <c r="CH59" s="300"/>
      <c r="CI59" s="300"/>
      <c r="CJ59" s="300"/>
      <c r="CK59" s="300"/>
      <c r="CL59" s="300"/>
      <c r="CM59" s="300"/>
      <c r="CN59" s="301"/>
      <c r="CO59" s="266">
        <v>0</v>
      </c>
      <c r="CP59" s="267"/>
      <c r="CQ59" s="267"/>
      <c r="CR59" s="267"/>
      <c r="CS59" s="267"/>
      <c r="CT59" s="267"/>
      <c r="CU59" s="267"/>
      <c r="CV59" s="267"/>
      <c r="CW59" s="267"/>
      <c r="CX59" s="267"/>
      <c r="CY59" s="267"/>
      <c r="CZ59" s="267"/>
      <c r="DA59" s="267"/>
      <c r="DB59" s="267"/>
      <c r="DC59" s="267"/>
      <c r="DD59" s="268"/>
    </row>
    <row r="60" spans="1:108" s="17" customFormat="1" ht="26.25" customHeight="1">
      <c r="A60" s="440" t="s">
        <v>456</v>
      </c>
      <c r="B60" s="440"/>
      <c r="C60" s="440"/>
      <c r="D60" s="440"/>
      <c r="E60" s="440"/>
      <c r="F60" s="440"/>
      <c r="G60" s="103"/>
      <c r="H60" s="296" t="s">
        <v>318</v>
      </c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96"/>
      <c r="AQ60" s="296"/>
      <c r="AR60" s="296"/>
      <c r="AS60" s="296"/>
      <c r="AT60" s="296"/>
      <c r="AU60" s="296"/>
      <c r="AV60" s="296"/>
      <c r="AW60" s="296"/>
      <c r="AX60" s="296"/>
      <c r="AY60" s="296"/>
      <c r="AZ60" s="297"/>
      <c r="BA60" s="299">
        <v>18.12</v>
      </c>
      <c r="BB60" s="300"/>
      <c r="BC60" s="300"/>
      <c r="BD60" s="300"/>
      <c r="BE60" s="300"/>
      <c r="BF60" s="300"/>
      <c r="BG60" s="300"/>
      <c r="BH60" s="300"/>
      <c r="BI60" s="300"/>
      <c r="BJ60" s="300"/>
      <c r="BK60" s="300"/>
      <c r="BL60" s="300"/>
      <c r="BM60" s="300"/>
      <c r="BN60" s="300"/>
      <c r="BO60" s="300"/>
      <c r="BP60" s="300"/>
      <c r="BQ60" s="300"/>
      <c r="BR60" s="300"/>
      <c r="BS60" s="300"/>
      <c r="BT60" s="301"/>
      <c r="BU60" s="299">
        <v>18.12</v>
      </c>
      <c r="BV60" s="300"/>
      <c r="BW60" s="300"/>
      <c r="BX60" s="300"/>
      <c r="BY60" s="300"/>
      <c r="BZ60" s="300"/>
      <c r="CA60" s="300"/>
      <c r="CB60" s="300"/>
      <c r="CC60" s="300"/>
      <c r="CD60" s="300"/>
      <c r="CE60" s="300"/>
      <c r="CF60" s="300"/>
      <c r="CG60" s="300"/>
      <c r="CH60" s="300"/>
      <c r="CI60" s="300"/>
      <c r="CJ60" s="300"/>
      <c r="CK60" s="300"/>
      <c r="CL60" s="300"/>
      <c r="CM60" s="300"/>
      <c r="CN60" s="301"/>
      <c r="CO60" s="266">
        <v>0</v>
      </c>
      <c r="CP60" s="267"/>
      <c r="CQ60" s="267"/>
      <c r="CR60" s="267"/>
      <c r="CS60" s="267"/>
      <c r="CT60" s="267"/>
      <c r="CU60" s="267"/>
      <c r="CV60" s="267"/>
      <c r="CW60" s="267"/>
      <c r="CX60" s="267"/>
      <c r="CY60" s="267"/>
      <c r="CZ60" s="267"/>
      <c r="DA60" s="267"/>
      <c r="DB60" s="267"/>
      <c r="DC60" s="267"/>
      <c r="DD60" s="268"/>
    </row>
    <row r="61" spans="1:108" s="17" customFormat="1" ht="12.75">
      <c r="A61" s="441" t="s">
        <v>457</v>
      </c>
      <c r="B61" s="441"/>
      <c r="C61" s="441"/>
      <c r="D61" s="441"/>
      <c r="E61" s="441"/>
      <c r="F61" s="441"/>
      <c r="G61" s="104"/>
      <c r="H61" s="296" t="s">
        <v>377</v>
      </c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442"/>
      <c r="W61" s="442"/>
      <c r="X61" s="442"/>
      <c r="Y61" s="442"/>
      <c r="Z61" s="442"/>
      <c r="AA61" s="442"/>
      <c r="AB61" s="442"/>
      <c r="AC61" s="442"/>
      <c r="AD61" s="442"/>
      <c r="AE61" s="442"/>
      <c r="AF61" s="442"/>
      <c r="AG61" s="442"/>
      <c r="AH61" s="442"/>
      <c r="AI61" s="442"/>
      <c r="AJ61" s="442"/>
      <c r="AK61" s="442"/>
      <c r="AL61" s="442"/>
      <c r="AM61" s="442"/>
      <c r="AN61" s="442"/>
      <c r="AO61" s="442"/>
      <c r="AP61" s="442"/>
      <c r="AQ61" s="442"/>
      <c r="AR61" s="442"/>
      <c r="AS61" s="442"/>
      <c r="AT61" s="442"/>
      <c r="AU61" s="442"/>
      <c r="AV61" s="442"/>
      <c r="AW61" s="442"/>
      <c r="AX61" s="442"/>
      <c r="AY61" s="442"/>
      <c r="AZ61" s="443"/>
      <c r="BA61" s="299">
        <v>53.3</v>
      </c>
      <c r="BB61" s="300"/>
      <c r="BC61" s="300"/>
      <c r="BD61" s="300"/>
      <c r="BE61" s="300"/>
      <c r="BF61" s="300"/>
      <c r="BG61" s="300"/>
      <c r="BH61" s="300"/>
      <c r="BI61" s="300"/>
      <c r="BJ61" s="300"/>
      <c r="BK61" s="300"/>
      <c r="BL61" s="300"/>
      <c r="BM61" s="300"/>
      <c r="BN61" s="300"/>
      <c r="BO61" s="300"/>
      <c r="BP61" s="300"/>
      <c r="BQ61" s="300"/>
      <c r="BR61" s="300"/>
      <c r="BS61" s="300"/>
      <c r="BT61" s="301"/>
      <c r="BU61" s="290">
        <v>53.3</v>
      </c>
      <c r="BV61" s="291"/>
      <c r="BW61" s="291"/>
      <c r="BX61" s="291"/>
      <c r="BY61" s="291"/>
      <c r="BZ61" s="291"/>
      <c r="CA61" s="291"/>
      <c r="CB61" s="291"/>
      <c r="CC61" s="291"/>
      <c r="CD61" s="291"/>
      <c r="CE61" s="291"/>
      <c r="CF61" s="291"/>
      <c r="CG61" s="291"/>
      <c r="CH61" s="291"/>
      <c r="CI61" s="291"/>
      <c r="CJ61" s="291"/>
      <c r="CK61" s="291"/>
      <c r="CL61" s="291"/>
      <c r="CM61" s="291"/>
      <c r="CN61" s="292"/>
      <c r="CO61" s="266">
        <v>0</v>
      </c>
      <c r="CP61" s="267"/>
      <c r="CQ61" s="267"/>
      <c r="CR61" s="267"/>
      <c r="CS61" s="267"/>
      <c r="CT61" s="267"/>
      <c r="CU61" s="267"/>
      <c r="CV61" s="267"/>
      <c r="CW61" s="267"/>
      <c r="CX61" s="267"/>
      <c r="CY61" s="267"/>
      <c r="CZ61" s="267"/>
      <c r="DA61" s="267"/>
      <c r="DB61" s="267"/>
      <c r="DC61" s="267"/>
      <c r="DD61" s="268"/>
    </row>
    <row r="62" spans="1:108" s="17" customFormat="1" ht="25.5" customHeight="1">
      <c r="A62" s="298" t="s">
        <v>458</v>
      </c>
      <c r="B62" s="298"/>
      <c r="C62" s="298"/>
      <c r="D62" s="298"/>
      <c r="E62" s="298"/>
      <c r="F62" s="298"/>
      <c r="G62" s="102"/>
      <c r="H62" s="296" t="s">
        <v>319</v>
      </c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  <c r="AM62" s="296"/>
      <c r="AN62" s="296"/>
      <c r="AO62" s="296"/>
      <c r="AP62" s="296"/>
      <c r="AQ62" s="296"/>
      <c r="AR62" s="296"/>
      <c r="AS62" s="296"/>
      <c r="AT62" s="296"/>
      <c r="AU62" s="296"/>
      <c r="AV62" s="296"/>
      <c r="AW62" s="296"/>
      <c r="AX62" s="296"/>
      <c r="AY62" s="296"/>
      <c r="AZ62" s="297"/>
      <c r="BA62" s="299">
        <v>35.18</v>
      </c>
      <c r="BB62" s="300"/>
      <c r="BC62" s="300"/>
      <c r="BD62" s="300"/>
      <c r="BE62" s="300"/>
      <c r="BF62" s="300"/>
      <c r="BG62" s="300"/>
      <c r="BH62" s="300"/>
      <c r="BI62" s="300"/>
      <c r="BJ62" s="300"/>
      <c r="BK62" s="300"/>
      <c r="BL62" s="300"/>
      <c r="BM62" s="300"/>
      <c r="BN62" s="300"/>
      <c r="BO62" s="300"/>
      <c r="BP62" s="300"/>
      <c r="BQ62" s="300"/>
      <c r="BR62" s="300"/>
      <c r="BS62" s="300"/>
      <c r="BT62" s="301"/>
      <c r="BU62" s="299">
        <v>35.18</v>
      </c>
      <c r="BV62" s="300"/>
      <c r="BW62" s="300"/>
      <c r="BX62" s="300"/>
      <c r="BY62" s="300"/>
      <c r="BZ62" s="300"/>
      <c r="CA62" s="300"/>
      <c r="CB62" s="300"/>
      <c r="CC62" s="300"/>
      <c r="CD62" s="300"/>
      <c r="CE62" s="300"/>
      <c r="CF62" s="300"/>
      <c r="CG62" s="300"/>
      <c r="CH62" s="300"/>
      <c r="CI62" s="300"/>
      <c r="CJ62" s="300"/>
      <c r="CK62" s="300"/>
      <c r="CL62" s="300"/>
      <c r="CM62" s="300"/>
      <c r="CN62" s="301"/>
      <c r="CO62" s="266">
        <v>0</v>
      </c>
      <c r="CP62" s="267"/>
      <c r="CQ62" s="267"/>
      <c r="CR62" s="267"/>
      <c r="CS62" s="267"/>
      <c r="CT62" s="267"/>
      <c r="CU62" s="267"/>
      <c r="CV62" s="267"/>
      <c r="CW62" s="267"/>
      <c r="CX62" s="267"/>
      <c r="CY62" s="267"/>
      <c r="CZ62" s="267"/>
      <c r="DA62" s="267"/>
      <c r="DB62" s="267"/>
      <c r="DC62" s="267"/>
      <c r="DD62" s="268"/>
    </row>
    <row r="63" spans="1:108" s="17" customFormat="1" ht="13.2">
      <c r="A63" s="298" t="s">
        <v>459</v>
      </c>
      <c r="B63" s="298"/>
      <c r="C63" s="298"/>
      <c r="D63" s="298"/>
      <c r="E63" s="298"/>
      <c r="F63" s="298"/>
      <c r="G63" s="102"/>
      <c r="H63" s="296" t="s">
        <v>320</v>
      </c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  <c r="AQ63" s="296"/>
      <c r="AR63" s="296"/>
      <c r="AS63" s="296"/>
      <c r="AT63" s="296"/>
      <c r="AU63" s="296"/>
      <c r="AV63" s="296"/>
      <c r="AW63" s="296"/>
      <c r="AX63" s="296"/>
      <c r="AY63" s="296"/>
      <c r="AZ63" s="297"/>
      <c r="BA63" s="299">
        <v>18.12</v>
      </c>
      <c r="BB63" s="300"/>
      <c r="BC63" s="300"/>
      <c r="BD63" s="300"/>
      <c r="BE63" s="300"/>
      <c r="BF63" s="300"/>
      <c r="BG63" s="300"/>
      <c r="BH63" s="300"/>
      <c r="BI63" s="300"/>
      <c r="BJ63" s="300"/>
      <c r="BK63" s="300"/>
      <c r="BL63" s="300"/>
      <c r="BM63" s="300"/>
      <c r="BN63" s="300"/>
      <c r="BO63" s="300"/>
      <c r="BP63" s="300"/>
      <c r="BQ63" s="300"/>
      <c r="BR63" s="300"/>
      <c r="BS63" s="300"/>
      <c r="BT63" s="301"/>
      <c r="BU63" s="299">
        <v>18.12</v>
      </c>
      <c r="BV63" s="300"/>
      <c r="BW63" s="300"/>
      <c r="BX63" s="300"/>
      <c r="BY63" s="300"/>
      <c r="BZ63" s="300"/>
      <c r="CA63" s="300"/>
      <c r="CB63" s="300"/>
      <c r="CC63" s="300"/>
      <c r="CD63" s="300"/>
      <c r="CE63" s="300"/>
      <c r="CF63" s="300"/>
      <c r="CG63" s="300"/>
      <c r="CH63" s="300"/>
      <c r="CI63" s="300"/>
      <c r="CJ63" s="300"/>
      <c r="CK63" s="300"/>
      <c r="CL63" s="300"/>
      <c r="CM63" s="300"/>
      <c r="CN63" s="301"/>
      <c r="CO63" s="266">
        <v>0</v>
      </c>
      <c r="CP63" s="267"/>
      <c r="CQ63" s="267"/>
      <c r="CR63" s="267"/>
      <c r="CS63" s="267"/>
      <c r="CT63" s="267"/>
      <c r="CU63" s="267"/>
      <c r="CV63" s="267"/>
      <c r="CW63" s="267"/>
      <c r="CX63" s="267"/>
      <c r="CY63" s="267"/>
      <c r="CZ63" s="267"/>
      <c r="DA63" s="267"/>
      <c r="DB63" s="267"/>
      <c r="DC63" s="267"/>
      <c r="DD63" s="268"/>
    </row>
    <row r="64" spans="1:108" s="17" customFormat="1" ht="13.5" customHeight="1">
      <c r="A64" s="298" t="s">
        <v>460</v>
      </c>
      <c r="B64" s="298"/>
      <c r="C64" s="298"/>
      <c r="D64" s="298"/>
      <c r="E64" s="298"/>
      <c r="F64" s="298"/>
      <c r="G64" s="102"/>
      <c r="H64" s="296" t="s">
        <v>378</v>
      </c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296"/>
      <c r="AN64" s="296"/>
      <c r="AO64" s="296"/>
      <c r="AP64" s="296"/>
      <c r="AQ64" s="296"/>
      <c r="AR64" s="296"/>
      <c r="AS64" s="296"/>
      <c r="AT64" s="296"/>
      <c r="AU64" s="296"/>
      <c r="AV64" s="296"/>
      <c r="AW64" s="296"/>
      <c r="AX64" s="296"/>
      <c r="AY64" s="296"/>
      <c r="AZ64" s="297"/>
      <c r="BA64" s="290">
        <v>18.12</v>
      </c>
      <c r="BB64" s="291"/>
      <c r="BC64" s="291"/>
      <c r="BD64" s="291"/>
      <c r="BE64" s="291"/>
      <c r="BF64" s="291"/>
      <c r="BG64" s="291"/>
      <c r="BH64" s="291"/>
      <c r="BI64" s="291"/>
      <c r="BJ64" s="291"/>
      <c r="BK64" s="291"/>
      <c r="BL64" s="291"/>
      <c r="BM64" s="291"/>
      <c r="BN64" s="291"/>
      <c r="BO64" s="291"/>
      <c r="BP64" s="291"/>
      <c r="BQ64" s="291"/>
      <c r="BR64" s="291"/>
      <c r="BS64" s="291"/>
      <c r="BT64" s="292"/>
      <c r="BU64" s="290">
        <v>18.12</v>
      </c>
      <c r="BV64" s="291"/>
      <c r="BW64" s="291"/>
      <c r="BX64" s="291"/>
      <c r="BY64" s="291"/>
      <c r="BZ64" s="291"/>
      <c r="CA64" s="291"/>
      <c r="CB64" s="291"/>
      <c r="CC64" s="291"/>
      <c r="CD64" s="291"/>
      <c r="CE64" s="291"/>
      <c r="CF64" s="291"/>
      <c r="CG64" s="291"/>
      <c r="CH64" s="291"/>
      <c r="CI64" s="291"/>
      <c r="CJ64" s="291"/>
      <c r="CK64" s="291"/>
      <c r="CL64" s="291"/>
      <c r="CM64" s="291"/>
      <c r="CN64" s="292"/>
      <c r="CO64" s="266">
        <v>0</v>
      </c>
      <c r="CP64" s="267"/>
      <c r="CQ64" s="267"/>
      <c r="CR64" s="267"/>
      <c r="CS64" s="267"/>
      <c r="CT64" s="267"/>
      <c r="CU64" s="267"/>
      <c r="CV64" s="267"/>
      <c r="CW64" s="267"/>
      <c r="CX64" s="267"/>
      <c r="CY64" s="267"/>
      <c r="CZ64" s="267"/>
      <c r="DA64" s="267"/>
      <c r="DB64" s="267"/>
      <c r="DC64" s="267"/>
      <c r="DD64" s="268"/>
    </row>
    <row r="65" spans="1:108" s="17" customFormat="1" ht="24.75" customHeight="1">
      <c r="A65" s="298" t="s">
        <v>461</v>
      </c>
      <c r="B65" s="298"/>
      <c r="C65" s="298"/>
      <c r="D65" s="298"/>
      <c r="E65" s="298"/>
      <c r="F65" s="298"/>
      <c r="G65" s="102"/>
      <c r="H65" s="296" t="s">
        <v>379</v>
      </c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296"/>
      <c r="AJ65" s="296"/>
      <c r="AK65" s="296"/>
      <c r="AL65" s="296"/>
      <c r="AM65" s="296"/>
      <c r="AN65" s="296"/>
      <c r="AO65" s="296"/>
      <c r="AP65" s="296"/>
      <c r="AQ65" s="296"/>
      <c r="AR65" s="296"/>
      <c r="AS65" s="296"/>
      <c r="AT65" s="296"/>
      <c r="AU65" s="296"/>
      <c r="AV65" s="296"/>
      <c r="AW65" s="296"/>
      <c r="AX65" s="296"/>
      <c r="AY65" s="296"/>
      <c r="AZ65" s="297"/>
      <c r="BA65" s="299" t="s">
        <v>414</v>
      </c>
      <c r="BB65" s="300"/>
      <c r="BC65" s="300"/>
      <c r="BD65" s="300"/>
      <c r="BE65" s="300"/>
      <c r="BF65" s="300"/>
      <c r="BG65" s="300"/>
      <c r="BH65" s="300"/>
      <c r="BI65" s="300"/>
      <c r="BJ65" s="300"/>
      <c r="BK65" s="300"/>
      <c r="BL65" s="300"/>
      <c r="BM65" s="300"/>
      <c r="BN65" s="300"/>
      <c r="BO65" s="300"/>
      <c r="BP65" s="300"/>
      <c r="BQ65" s="300"/>
      <c r="BR65" s="300"/>
      <c r="BS65" s="300"/>
      <c r="BT65" s="301"/>
      <c r="BU65" s="299" t="s">
        <v>414</v>
      </c>
      <c r="BV65" s="300"/>
      <c r="BW65" s="300"/>
      <c r="BX65" s="300"/>
      <c r="BY65" s="300"/>
      <c r="BZ65" s="300"/>
      <c r="CA65" s="300"/>
      <c r="CB65" s="300"/>
      <c r="CC65" s="300"/>
      <c r="CD65" s="300"/>
      <c r="CE65" s="300"/>
      <c r="CF65" s="300"/>
      <c r="CG65" s="300"/>
      <c r="CH65" s="300"/>
      <c r="CI65" s="300"/>
      <c r="CJ65" s="300"/>
      <c r="CK65" s="300"/>
      <c r="CL65" s="300"/>
      <c r="CM65" s="300"/>
      <c r="CN65" s="301"/>
      <c r="CO65" s="266">
        <v>0</v>
      </c>
      <c r="CP65" s="267"/>
      <c r="CQ65" s="267"/>
      <c r="CR65" s="267"/>
      <c r="CS65" s="267"/>
      <c r="CT65" s="267"/>
      <c r="CU65" s="267"/>
      <c r="CV65" s="267"/>
      <c r="CW65" s="267"/>
      <c r="CX65" s="267"/>
      <c r="CY65" s="267"/>
      <c r="CZ65" s="267"/>
      <c r="DA65" s="267"/>
      <c r="DB65" s="267"/>
      <c r="DC65" s="267"/>
      <c r="DD65" s="268"/>
    </row>
    <row r="66" spans="1:108" s="17" customFormat="1" ht="13.2">
      <c r="A66" s="298" t="s">
        <v>462</v>
      </c>
      <c r="B66" s="298"/>
      <c r="C66" s="298"/>
      <c r="D66" s="298"/>
      <c r="E66" s="298"/>
      <c r="F66" s="298"/>
      <c r="G66" s="102"/>
      <c r="H66" s="296" t="s">
        <v>380</v>
      </c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296"/>
      <c r="AL66" s="296"/>
      <c r="AM66" s="296"/>
      <c r="AN66" s="296"/>
      <c r="AO66" s="296"/>
      <c r="AP66" s="296"/>
      <c r="AQ66" s="296"/>
      <c r="AR66" s="296"/>
      <c r="AS66" s="296"/>
      <c r="AT66" s="296"/>
      <c r="AU66" s="296"/>
      <c r="AV66" s="296"/>
      <c r="AW66" s="296"/>
      <c r="AX66" s="296"/>
      <c r="AY66" s="296"/>
      <c r="AZ66" s="297"/>
      <c r="BA66" s="299">
        <v>26.65</v>
      </c>
      <c r="BB66" s="300"/>
      <c r="BC66" s="300"/>
      <c r="BD66" s="300"/>
      <c r="BE66" s="300"/>
      <c r="BF66" s="300"/>
      <c r="BG66" s="300"/>
      <c r="BH66" s="300"/>
      <c r="BI66" s="300"/>
      <c r="BJ66" s="300"/>
      <c r="BK66" s="300"/>
      <c r="BL66" s="300"/>
      <c r="BM66" s="300"/>
      <c r="BN66" s="300"/>
      <c r="BO66" s="300"/>
      <c r="BP66" s="300"/>
      <c r="BQ66" s="300"/>
      <c r="BR66" s="300"/>
      <c r="BS66" s="300"/>
      <c r="BT66" s="301"/>
      <c r="BU66" s="299">
        <v>26.65</v>
      </c>
      <c r="BV66" s="300"/>
      <c r="BW66" s="300"/>
      <c r="BX66" s="300"/>
      <c r="BY66" s="300"/>
      <c r="BZ66" s="300"/>
      <c r="CA66" s="300"/>
      <c r="CB66" s="300"/>
      <c r="CC66" s="300"/>
      <c r="CD66" s="300"/>
      <c r="CE66" s="300"/>
      <c r="CF66" s="300"/>
      <c r="CG66" s="300"/>
      <c r="CH66" s="300"/>
      <c r="CI66" s="300"/>
      <c r="CJ66" s="300"/>
      <c r="CK66" s="300"/>
      <c r="CL66" s="300"/>
      <c r="CM66" s="300"/>
      <c r="CN66" s="301"/>
      <c r="CO66" s="266">
        <v>0</v>
      </c>
      <c r="CP66" s="267"/>
      <c r="CQ66" s="267"/>
      <c r="CR66" s="267"/>
      <c r="CS66" s="267"/>
      <c r="CT66" s="267"/>
      <c r="CU66" s="267"/>
      <c r="CV66" s="267"/>
      <c r="CW66" s="267"/>
      <c r="CX66" s="267"/>
      <c r="CY66" s="267"/>
      <c r="CZ66" s="267"/>
      <c r="DA66" s="267"/>
      <c r="DB66" s="267"/>
      <c r="DC66" s="267"/>
      <c r="DD66" s="268"/>
    </row>
    <row r="67" spans="1:108" s="17" customFormat="1" ht="13.2">
      <c r="A67" s="298" t="s">
        <v>463</v>
      </c>
      <c r="B67" s="298"/>
      <c r="C67" s="298"/>
      <c r="D67" s="298"/>
      <c r="E67" s="298"/>
      <c r="F67" s="298"/>
      <c r="G67" s="102"/>
      <c r="H67" s="296" t="s">
        <v>381</v>
      </c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6"/>
      <c r="AF67" s="296"/>
      <c r="AG67" s="296"/>
      <c r="AH67" s="296"/>
      <c r="AI67" s="296"/>
      <c r="AJ67" s="296"/>
      <c r="AK67" s="296"/>
      <c r="AL67" s="296"/>
      <c r="AM67" s="296"/>
      <c r="AN67" s="296"/>
      <c r="AO67" s="296"/>
      <c r="AP67" s="296"/>
      <c r="AQ67" s="296"/>
      <c r="AR67" s="296"/>
      <c r="AS67" s="296"/>
      <c r="AT67" s="296"/>
      <c r="AU67" s="296"/>
      <c r="AV67" s="296"/>
      <c r="AW67" s="296"/>
      <c r="AX67" s="296"/>
      <c r="AY67" s="296"/>
      <c r="AZ67" s="297"/>
      <c r="BA67" s="299">
        <v>8.53</v>
      </c>
      <c r="BB67" s="300"/>
      <c r="BC67" s="300"/>
      <c r="BD67" s="300"/>
      <c r="BE67" s="300"/>
      <c r="BF67" s="300"/>
      <c r="BG67" s="300"/>
      <c r="BH67" s="300"/>
      <c r="BI67" s="300"/>
      <c r="BJ67" s="300"/>
      <c r="BK67" s="300"/>
      <c r="BL67" s="300"/>
      <c r="BM67" s="300"/>
      <c r="BN67" s="300"/>
      <c r="BO67" s="300"/>
      <c r="BP67" s="300"/>
      <c r="BQ67" s="300"/>
      <c r="BR67" s="300"/>
      <c r="BS67" s="300"/>
      <c r="BT67" s="301"/>
      <c r="BU67" s="299">
        <v>8.53</v>
      </c>
      <c r="BV67" s="300"/>
      <c r="BW67" s="300"/>
      <c r="BX67" s="300"/>
      <c r="BY67" s="300"/>
      <c r="BZ67" s="300"/>
      <c r="CA67" s="300"/>
      <c r="CB67" s="300"/>
      <c r="CC67" s="300"/>
      <c r="CD67" s="300"/>
      <c r="CE67" s="300"/>
      <c r="CF67" s="300"/>
      <c r="CG67" s="300"/>
      <c r="CH67" s="300"/>
      <c r="CI67" s="300"/>
      <c r="CJ67" s="300"/>
      <c r="CK67" s="300"/>
      <c r="CL67" s="300"/>
      <c r="CM67" s="300"/>
      <c r="CN67" s="301"/>
      <c r="CO67" s="266">
        <v>0</v>
      </c>
      <c r="CP67" s="267"/>
      <c r="CQ67" s="267"/>
      <c r="CR67" s="267"/>
      <c r="CS67" s="267"/>
      <c r="CT67" s="267"/>
      <c r="CU67" s="267"/>
      <c r="CV67" s="267"/>
      <c r="CW67" s="267"/>
      <c r="CX67" s="267"/>
      <c r="CY67" s="267"/>
      <c r="CZ67" s="267"/>
      <c r="DA67" s="267"/>
      <c r="DB67" s="267"/>
      <c r="DC67" s="267"/>
      <c r="DD67" s="268"/>
    </row>
    <row r="68" spans="1:108" s="17" customFormat="1" ht="13.2">
      <c r="A68" s="298" t="s">
        <v>464</v>
      </c>
      <c r="B68" s="298"/>
      <c r="C68" s="298"/>
      <c r="D68" s="298"/>
      <c r="E68" s="298"/>
      <c r="F68" s="298"/>
      <c r="G68" s="102"/>
      <c r="H68" s="296" t="s">
        <v>382</v>
      </c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  <c r="Y68" s="296"/>
      <c r="Z68" s="296"/>
      <c r="AA68" s="296"/>
      <c r="AB68" s="296"/>
      <c r="AC68" s="296"/>
      <c r="AD68" s="296"/>
      <c r="AE68" s="296"/>
      <c r="AF68" s="296"/>
      <c r="AG68" s="296"/>
      <c r="AH68" s="296"/>
      <c r="AI68" s="296"/>
      <c r="AJ68" s="296"/>
      <c r="AK68" s="296"/>
      <c r="AL68" s="296"/>
      <c r="AM68" s="296"/>
      <c r="AN68" s="296"/>
      <c r="AO68" s="296"/>
      <c r="AP68" s="296"/>
      <c r="AQ68" s="296"/>
      <c r="AR68" s="296"/>
      <c r="AS68" s="296"/>
      <c r="AT68" s="296"/>
      <c r="AU68" s="296"/>
      <c r="AV68" s="296"/>
      <c r="AW68" s="296"/>
      <c r="AX68" s="296"/>
      <c r="AY68" s="296"/>
      <c r="AZ68" s="297"/>
      <c r="BA68" s="299">
        <v>8.53</v>
      </c>
      <c r="BB68" s="300"/>
      <c r="BC68" s="300"/>
      <c r="BD68" s="300"/>
      <c r="BE68" s="300"/>
      <c r="BF68" s="300"/>
      <c r="BG68" s="300"/>
      <c r="BH68" s="300"/>
      <c r="BI68" s="300"/>
      <c r="BJ68" s="300"/>
      <c r="BK68" s="300"/>
      <c r="BL68" s="300"/>
      <c r="BM68" s="300"/>
      <c r="BN68" s="300"/>
      <c r="BO68" s="300"/>
      <c r="BP68" s="300"/>
      <c r="BQ68" s="300"/>
      <c r="BR68" s="300"/>
      <c r="BS68" s="300"/>
      <c r="BT68" s="301"/>
      <c r="BU68" s="290">
        <v>8.53</v>
      </c>
      <c r="BV68" s="291"/>
      <c r="BW68" s="291"/>
      <c r="BX68" s="291"/>
      <c r="BY68" s="291"/>
      <c r="BZ68" s="291"/>
      <c r="CA68" s="291"/>
      <c r="CB68" s="291"/>
      <c r="CC68" s="291"/>
      <c r="CD68" s="291"/>
      <c r="CE68" s="291"/>
      <c r="CF68" s="291"/>
      <c r="CG68" s="291"/>
      <c r="CH68" s="291"/>
      <c r="CI68" s="291"/>
      <c r="CJ68" s="291"/>
      <c r="CK68" s="291"/>
      <c r="CL68" s="291"/>
      <c r="CM68" s="291"/>
      <c r="CN68" s="292"/>
      <c r="CO68" s="266">
        <v>0</v>
      </c>
      <c r="CP68" s="267"/>
      <c r="CQ68" s="267"/>
      <c r="CR68" s="267"/>
      <c r="CS68" s="267"/>
      <c r="CT68" s="267"/>
      <c r="CU68" s="267"/>
      <c r="CV68" s="267"/>
      <c r="CW68" s="267"/>
      <c r="CX68" s="267"/>
      <c r="CY68" s="267"/>
      <c r="CZ68" s="267"/>
      <c r="DA68" s="267"/>
      <c r="DB68" s="267"/>
      <c r="DC68" s="267"/>
      <c r="DD68" s="268"/>
    </row>
    <row r="69" spans="1:108" s="17" customFormat="1" ht="13.2">
      <c r="A69" s="298" t="s">
        <v>465</v>
      </c>
      <c r="B69" s="298"/>
      <c r="C69" s="298"/>
      <c r="D69" s="298"/>
      <c r="E69" s="298"/>
      <c r="F69" s="298"/>
      <c r="G69" s="102"/>
      <c r="H69" s="296" t="s">
        <v>383</v>
      </c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6"/>
      <c r="AF69" s="296"/>
      <c r="AG69" s="296"/>
      <c r="AH69" s="296"/>
      <c r="AI69" s="296"/>
      <c r="AJ69" s="296"/>
      <c r="AK69" s="296"/>
      <c r="AL69" s="296"/>
      <c r="AM69" s="296"/>
      <c r="AN69" s="296"/>
      <c r="AO69" s="296"/>
      <c r="AP69" s="296"/>
      <c r="AQ69" s="296"/>
      <c r="AR69" s="296"/>
      <c r="AS69" s="296"/>
      <c r="AT69" s="296"/>
      <c r="AU69" s="296"/>
      <c r="AV69" s="296"/>
      <c r="AW69" s="296"/>
      <c r="AX69" s="296"/>
      <c r="AY69" s="296"/>
      <c r="AZ69" s="297"/>
      <c r="BA69" s="299">
        <v>26.65</v>
      </c>
      <c r="BB69" s="300"/>
      <c r="BC69" s="300"/>
      <c r="BD69" s="300"/>
      <c r="BE69" s="300"/>
      <c r="BF69" s="300"/>
      <c r="BG69" s="300"/>
      <c r="BH69" s="300"/>
      <c r="BI69" s="300"/>
      <c r="BJ69" s="300"/>
      <c r="BK69" s="300"/>
      <c r="BL69" s="300"/>
      <c r="BM69" s="300"/>
      <c r="BN69" s="300"/>
      <c r="BO69" s="300"/>
      <c r="BP69" s="300"/>
      <c r="BQ69" s="300"/>
      <c r="BR69" s="300"/>
      <c r="BS69" s="300"/>
      <c r="BT69" s="301"/>
      <c r="BU69" s="299">
        <v>26.65</v>
      </c>
      <c r="BV69" s="300"/>
      <c r="BW69" s="300"/>
      <c r="BX69" s="300"/>
      <c r="BY69" s="300"/>
      <c r="BZ69" s="300"/>
      <c r="CA69" s="300"/>
      <c r="CB69" s="300"/>
      <c r="CC69" s="300"/>
      <c r="CD69" s="300"/>
      <c r="CE69" s="300"/>
      <c r="CF69" s="300"/>
      <c r="CG69" s="300"/>
      <c r="CH69" s="300"/>
      <c r="CI69" s="300"/>
      <c r="CJ69" s="300"/>
      <c r="CK69" s="300"/>
      <c r="CL69" s="300"/>
      <c r="CM69" s="300"/>
      <c r="CN69" s="301"/>
      <c r="CO69" s="266">
        <v>0</v>
      </c>
      <c r="CP69" s="267"/>
      <c r="CQ69" s="267"/>
      <c r="CR69" s="267"/>
      <c r="CS69" s="267"/>
      <c r="CT69" s="267"/>
      <c r="CU69" s="267"/>
      <c r="CV69" s="267"/>
      <c r="CW69" s="267"/>
      <c r="CX69" s="267"/>
      <c r="CY69" s="267"/>
      <c r="CZ69" s="267"/>
      <c r="DA69" s="267"/>
      <c r="DB69" s="267"/>
      <c r="DC69" s="267"/>
      <c r="DD69" s="268"/>
    </row>
    <row r="70" spans="1:108" s="17" customFormat="1" ht="13.2">
      <c r="A70" s="298" t="s">
        <v>466</v>
      </c>
      <c r="B70" s="298"/>
      <c r="C70" s="298"/>
      <c r="D70" s="298"/>
      <c r="E70" s="298"/>
      <c r="F70" s="298"/>
      <c r="G70" s="102"/>
      <c r="H70" s="296" t="s">
        <v>321</v>
      </c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  <c r="AD70" s="296"/>
      <c r="AE70" s="296"/>
      <c r="AF70" s="296"/>
      <c r="AG70" s="296"/>
      <c r="AH70" s="296"/>
      <c r="AI70" s="296"/>
      <c r="AJ70" s="296"/>
      <c r="AK70" s="296"/>
      <c r="AL70" s="296"/>
      <c r="AM70" s="296"/>
      <c r="AN70" s="296"/>
      <c r="AO70" s="296"/>
      <c r="AP70" s="296"/>
      <c r="AQ70" s="296"/>
      <c r="AR70" s="296"/>
      <c r="AS70" s="296"/>
      <c r="AT70" s="296"/>
      <c r="AU70" s="296"/>
      <c r="AV70" s="296"/>
      <c r="AW70" s="296"/>
      <c r="AX70" s="296"/>
      <c r="AY70" s="296"/>
      <c r="AZ70" s="297"/>
      <c r="BA70" s="299">
        <v>106.6</v>
      </c>
      <c r="BB70" s="300"/>
      <c r="BC70" s="300"/>
      <c r="BD70" s="300"/>
      <c r="BE70" s="300"/>
      <c r="BF70" s="300"/>
      <c r="BG70" s="300"/>
      <c r="BH70" s="300"/>
      <c r="BI70" s="300"/>
      <c r="BJ70" s="300"/>
      <c r="BK70" s="300"/>
      <c r="BL70" s="300"/>
      <c r="BM70" s="300"/>
      <c r="BN70" s="300"/>
      <c r="BO70" s="300"/>
      <c r="BP70" s="300"/>
      <c r="BQ70" s="300"/>
      <c r="BR70" s="300"/>
      <c r="BS70" s="300"/>
      <c r="BT70" s="301"/>
      <c r="BU70" s="299">
        <v>106.6</v>
      </c>
      <c r="BV70" s="300"/>
      <c r="BW70" s="300"/>
      <c r="BX70" s="300"/>
      <c r="BY70" s="300"/>
      <c r="BZ70" s="300"/>
      <c r="CA70" s="300"/>
      <c r="CB70" s="300"/>
      <c r="CC70" s="300"/>
      <c r="CD70" s="300"/>
      <c r="CE70" s="300"/>
      <c r="CF70" s="300"/>
      <c r="CG70" s="300"/>
      <c r="CH70" s="300"/>
      <c r="CI70" s="300"/>
      <c r="CJ70" s="300"/>
      <c r="CK70" s="300"/>
      <c r="CL70" s="300"/>
      <c r="CM70" s="300"/>
      <c r="CN70" s="301"/>
      <c r="CO70" s="266">
        <v>0</v>
      </c>
      <c r="CP70" s="267"/>
      <c r="CQ70" s="267"/>
      <c r="CR70" s="267"/>
      <c r="CS70" s="267"/>
      <c r="CT70" s="267"/>
      <c r="CU70" s="267"/>
      <c r="CV70" s="267"/>
      <c r="CW70" s="267"/>
      <c r="CX70" s="267"/>
      <c r="CY70" s="267"/>
      <c r="CZ70" s="267"/>
      <c r="DA70" s="267"/>
      <c r="DB70" s="267"/>
      <c r="DC70" s="267"/>
      <c r="DD70" s="268"/>
    </row>
    <row r="71" spans="1:108" s="17" customFormat="1" ht="13.5" customHeight="1">
      <c r="A71" s="298" t="s">
        <v>467</v>
      </c>
      <c r="B71" s="298"/>
      <c r="C71" s="298"/>
      <c r="D71" s="298"/>
      <c r="E71" s="298"/>
      <c r="F71" s="298"/>
      <c r="G71" s="102"/>
      <c r="H71" s="296" t="s">
        <v>322</v>
      </c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6"/>
      <c r="AE71" s="296"/>
      <c r="AF71" s="296"/>
      <c r="AG71" s="296"/>
      <c r="AH71" s="296"/>
      <c r="AI71" s="296"/>
      <c r="AJ71" s="296"/>
      <c r="AK71" s="296"/>
      <c r="AL71" s="296"/>
      <c r="AM71" s="296"/>
      <c r="AN71" s="296"/>
      <c r="AO71" s="296"/>
      <c r="AP71" s="296"/>
      <c r="AQ71" s="296"/>
      <c r="AR71" s="296"/>
      <c r="AS71" s="296"/>
      <c r="AT71" s="296"/>
      <c r="AU71" s="296"/>
      <c r="AV71" s="296"/>
      <c r="AW71" s="296"/>
      <c r="AX71" s="296"/>
      <c r="AY71" s="296"/>
      <c r="AZ71" s="297"/>
      <c r="BA71" s="290">
        <v>106.6</v>
      </c>
      <c r="BB71" s="291"/>
      <c r="BC71" s="291"/>
      <c r="BD71" s="291"/>
      <c r="BE71" s="291"/>
      <c r="BF71" s="291"/>
      <c r="BG71" s="291"/>
      <c r="BH71" s="291"/>
      <c r="BI71" s="291"/>
      <c r="BJ71" s="291"/>
      <c r="BK71" s="291"/>
      <c r="BL71" s="291"/>
      <c r="BM71" s="291"/>
      <c r="BN71" s="291"/>
      <c r="BO71" s="291"/>
      <c r="BP71" s="291"/>
      <c r="BQ71" s="291"/>
      <c r="BR71" s="291"/>
      <c r="BS71" s="291"/>
      <c r="BT71" s="292"/>
      <c r="BU71" s="290">
        <v>106.6</v>
      </c>
      <c r="BV71" s="291"/>
      <c r="BW71" s="291"/>
      <c r="BX71" s="291"/>
      <c r="BY71" s="291"/>
      <c r="BZ71" s="291"/>
      <c r="CA71" s="291"/>
      <c r="CB71" s="291"/>
      <c r="CC71" s="291"/>
      <c r="CD71" s="291"/>
      <c r="CE71" s="291"/>
      <c r="CF71" s="291"/>
      <c r="CG71" s="291"/>
      <c r="CH71" s="291"/>
      <c r="CI71" s="291"/>
      <c r="CJ71" s="291"/>
      <c r="CK71" s="291"/>
      <c r="CL71" s="291"/>
      <c r="CM71" s="291"/>
      <c r="CN71" s="292"/>
      <c r="CO71" s="266">
        <v>0</v>
      </c>
      <c r="CP71" s="267"/>
      <c r="CQ71" s="267"/>
      <c r="CR71" s="267"/>
      <c r="CS71" s="267"/>
      <c r="CT71" s="267"/>
      <c r="CU71" s="267"/>
      <c r="CV71" s="267"/>
      <c r="CW71" s="267"/>
      <c r="CX71" s="267"/>
      <c r="CY71" s="267"/>
      <c r="CZ71" s="267"/>
      <c r="DA71" s="267"/>
      <c r="DB71" s="267"/>
      <c r="DC71" s="267"/>
      <c r="DD71" s="268"/>
    </row>
    <row r="72" spans="1:108" s="17" customFormat="1" ht="13.2">
      <c r="A72" s="298" t="s">
        <v>468</v>
      </c>
      <c r="B72" s="298"/>
      <c r="C72" s="298"/>
      <c r="D72" s="298"/>
      <c r="E72" s="298"/>
      <c r="F72" s="298"/>
      <c r="G72" s="102"/>
      <c r="H72" s="296" t="s">
        <v>323</v>
      </c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296"/>
      <c r="AF72" s="296"/>
      <c r="AG72" s="296"/>
      <c r="AH72" s="296"/>
      <c r="AI72" s="296"/>
      <c r="AJ72" s="296"/>
      <c r="AK72" s="296"/>
      <c r="AL72" s="296"/>
      <c r="AM72" s="296"/>
      <c r="AN72" s="296"/>
      <c r="AO72" s="296"/>
      <c r="AP72" s="296"/>
      <c r="AQ72" s="296"/>
      <c r="AR72" s="296"/>
      <c r="AS72" s="296"/>
      <c r="AT72" s="296"/>
      <c r="AU72" s="296"/>
      <c r="AV72" s="296"/>
      <c r="AW72" s="296"/>
      <c r="AX72" s="296"/>
      <c r="AY72" s="296"/>
      <c r="AZ72" s="297"/>
      <c r="BA72" s="299" t="s">
        <v>415</v>
      </c>
      <c r="BB72" s="300"/>
      <c r="BC72" s="300"/>
      <c r="BD72" s="300"/>
      <c r="BE72" s="300"/>
      <c r="BF72" s="300"/>
      <c r="BG72" s="300"/>
      <c r="BH72" s="300"/>
      <c r="BI72" s="300"/>
      <c r="BJ72" s="300"/>
      <c r="BK72" s="300"/>
      <c r="BL72" s="300"/>
      <c r="BM72" s="300"/>
      <c r="BN72" s="300"/>
      <c r="BO72" s="300"/>
      <c r="BP72" s="300"/>
      <c r="BQ72" s="300"/>
      <c r="BR72" s="300"/>
      <c r="BS72" s="300"/>
      <c r="BT72" s="301"/>
      <c r="BU72" s="299" t="s">
        <v>415</v>
      </c>
      <c r="BV72" s="300"/>
      <c r="BW72" s="300"/>
      <c r="BX72" s="300"/>
      <c r="BY72" s="300"/>
      <c r="BZ72" s="300"/>
      <c r="CA72" s="300"/>
      <c r="CB72" s="300"/>
      <c r="CC72" s="300"/>
      <c r="CD72" s="300"/>
      <c r="CE72" s="300"/>
      <c r="CF72" s="300"/>
      <c r="CG72" s="300"/>
      <c r="CH72" s="300"/>
      <c r="CI72" s="300"/>
      <c r="CJ72" s="300"/>
      <c r="CK72" s="300"/>
      <c r="CL72" s="300"/>
      <c r="CM72" s="300"/>
      <c r="CN72" s="301"/>
      <c r="CO72" s="266">
        <v>0</v>
      </c>
      <c r="CP72" s="267"/>
      <c r="CQ72" s="267"/>
      <c r="CR72" s="267"/>
      <c r="CS72" s="267"/>
      <c r="CT72" s="267"/>
      <c r="CU72" s="267"/>
      <c r="CV72" s="267"/>
      <c r="CW72" s="267"/>
      <c r="CX72" s="267"/>
      <c r="CY72" s="267"/>
      <c r="CZ72" s="267"/>
      <c r="DA72" s="267"/>
      <c r="DB72" s="267"/>
      <c r="DC72" s="267"/>
      <c r="DD72" s="268"/>
    </row>
    <row r="73" spans="1:108" s="17" customFormat="1" ht="13.2">
      <c r="A73" s="298" t="s">
        <v>469</v>
      </c>
      <c r="B73" s="298"/>
      <c r="C73" s="298"/>
      <c r="D73" s="298"/>
      <c r="E73" s="298"/>
      <c r="F73" s="298"/>
      <c r="G73" s="102"/>
      <c r="H73" s="296" t="s">
        <v>324</v>
      </c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C73" s="296"/>
      <c r="AD73" s="296"/>
      <c r="AE73" s="296"/>
      <c r="AF73" s="296"/>
      <c r="AG73" s="296"/>
      <c r="AH73" s="296"/>
      <c r="AI73" s="296"/>
      <c r="AJ73" s="296"/>
      <c r="AK73" s="296"/>
      <c r="AL73" s="296"/>
      <c r="AM73" s="296"/>
      <c r="AN73" s="296"/>
      <c r="AO73" s="296"/>
      <c r="AP73" s="296"/>
      <c r="AQ73" s="296"/>
      <c r="AR73" s="296"/>
      <c r="AS73" s="296"/>
      <c r="AT73" s="296"/>
      <c r="AU73" s="296"/>
      <c r="AV73" s="296"/>
      <c r="AW73" s="296"/>
      <c r="AX73" s="296"/>
      <c r="AY73" s="296"/>
      <c r="AZ73" s="297"/>
      <c r="BA73" s="299">
        <v>106.6</v>
      </c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  <c r="BM73" s="300"/>
      <c r="BN73" s="300"/>
      <c r="BO73" s="300"/>
      <c r="BP73" s="300"/>
      <c r="BQ73" s="300"/>
      <c r="BR73" s="300"/>
      <c r="BS73" s="300"/>
      <c r="BT73" s="301"/>
      <c r="BU73" s="299">
        <v>106.6</v>
      </c>
      <c r="BV73" s="300"/>
      <c r="BW73" s="300"/>
      <c r="BX73" s="300"/>
      <c r="BY73" s="300"/>
      <c r="BZ73" s="300"/>
      <c r="CA73" s="300"/>
      <c r="CB73" s="300"/>
      <c r="CC73" s="300"/>
      <c r="CD73" s="300"/>
      <c r="CE73" s="300"/>
      <c r="CF73" s="300"/>
      <c r="CG73" s="300"/>
      <c r="CH73" s="300"/>
      <c r="CI73" s="300"/>
      <c r="CJ73" s="300"/>
      <c r="CK73" s="300"/>
      <c r="CL73" s="300"/>
      <c r="CM73" s="300"/>
      <c r="CN73" s="301"/>
      <c r="CO73" s="266">
        <v>0</v>
      </c>
      <c r="CP73" s="267"/>
      <c r="CQ73" s="267"/>
      <c r="CR73" s="267"/>
      <c r="CS73" s="267"/>
      <c r="CT73" s="267"/>
      <c r="CU73" s="267"/>
      <c r="CV73" s="267"/>
      <c r="CW73" s="267"/>
      <c r="CX73" s="267"/>
      <c r="CY73" s="267"/>
      <c r="CZ73" s="267"/>
      <c r="DA73" s="267"/>
      <c r="DB73" s="267"/>
      <c r="DC73" s="267"/>
      <c r="DD73" s="268"/>
    </row>
    <row r="74" spans="1:108" s="17" customFormat="1" ht="13.2">
      <c r="A74" s="298" t="s">
        <v>470</v>
      </c>
      <c r="B74" s="298"/>
      <c r="C74" s="298"/>
      <c r="D74" s="298"/>
      <c r="E74" s="298"/>
      <c r="F74" s="298"/>
      <c r="G74" s="102"/>
      <c r="H74" s="296" t="s">
        <v>325</v>
      </c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6"/>
      <c r="AC74" s="296"/>
      <c r="AD74" s="296"/>
      <c r="AE74" s="296"/>
      <c r="AF74" s="296"/>
      <c r="AG74" s="296"/>
      <c r="AH74" s="296"/>
      <c r="AI74" s="296"/>
      <c r="AJ74" s="296"/>
      <c r="AK74" s="296"/>
      <c r="AL74" s="296"/>
      <c r="AM74" s="296"/>
      <c r="AN74" s="296"/>
      <c r="AO74" s="296"/>
      <c r="AP74" s="296"/>
      <c r="AQ74" s="296"/>
      <c r="AR74" s="296"/>
      <c r="AS74" s="296"/>
      <c r="AT74" s="296"/>
      <c r="AU74" s="296"/>
      <c r="AV74" s="296"/>
      <c r="AW74" s="296"/>
      <c r="AX74" s="296"/>
      <c r="AY74" s="296"/>
      <c r="AZ74" s="297"/>
      <c r="BA74" s="299">
        <v>106.6</v>
      </c>
      <c r="BB74" s="300"/>
      <c r="BC74" s="300"/>
      <c r="BD74" s="300"/>
      <c r="BE74" s="300"/>
      <c r="BF74" s="300"/>
      <c r="BG74" s="300"/>
      <c r="BH74" s="300"/>
      <c r="BI74" s="300"/>
      <c r="BJ74" s="300"/>
      <c r="BK74" s="300"/>
      <c r="BL74" s="300"/>
      <c r="BM74" s="300"/>
      <c r="BN74" s="300"/>
      <c r="BO74" s="300"/>
      <c r="BP74" s="300"/>
      <c r="BQ74" s="300"/>
      <c r="BR74" s="300"/>
      <c r="BS74" s="300"/>
      <c r="BT74" s="301"/>
      <c r="BU74" s="299">
        <v>106.6</v>
      </c>
      <c r="BV74" s="300"/>
      <c r="BW74" s="300"/>
      <c r="BX74" s="300"/>
      <c r="BY74" s="300"/>
      <c r="BZ74" s="300"/>
      <c r="CA74" s="300"/>
      <c r="CB74" s="300"/>
      <c r="CC74" s="300"/>
      <c r="CD74" s="300"/>
      <c r="CE74" s="300"/>
      <c r="CF74" s="300"/>
      <c r="CG74" s="300"/>
      <c r="CH74" s="300"/>
      <c r="CI74" s="300"/>
      <c r="CJ74" s="300"/>
      <c r="CK74" s="300"/>
      <c r="CL74" s="300"/>
      <c r="CM74" s="300"/>
      <c r="CN74" s="301"/>
      <c r="CO74" s="266">
        <v>0</v>
      </c>
      <c r="CP74" s="267"/>
      <c r="CQ74" s="267"/>
      <c r="CR74" s="267"/>
      <c r="CS74" s="267"/>
      <c r="CT74" s="267"/>
      <c r="CU74" s="267"/>
      <c r="CV74" s="267"/>
      <c r="CW74" s="267"/>
      <c r="CX74" s="267"/>
      <c r="CY74" s="267"/>
      <c r="CZ74" s="267"/>
      <c r="DA74" s="267"/>
      <c r="DB74" s="267"/>
      <c r="DC74" s="267"/>
      <c r="DD74" s="268"/>
    </row>
    <row r="75" spans="1:108" s="17" customFormat="1" ht="13.2">
      <c r="A75" s="298" t="s">
        <v>471</v>
      </c>
      <c r="B75" s="298"/>
      <c r="C75" s="298"/>
      <c r="D75" s="298"/>
      <c r="E75" s="298"/>
      <c r="F75" s="298"/>
      <c r="G75" s="102"/>
      <c r="H75" s="296" t="s">
        <v>326</v>
      </c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6"/>
      <c r="AJ75" s="296"/>
      <c r="AK75" s="296"/>
      <c r="AL75" s="296"/>
      <c r="AM75" s="296"/>
      <c r="AN75" s="296"/>
      <c r="AO75" s="296"/>
      <c r="AP75" s="296"/>
      <c r="AQ75" s="296"/>
      <c r="AR75" s="296"/>
      <c r="AS75" s="296"/>
      <c r="AT75" s="296"/>
      <c r="AU75" s="296"/>
      <c r="AV75" s="296"/>
      <c r="AW75" s="296"/>
      <c r="AX75" s="296"/>
      <c r="AY75" s="296"/>
      <c r="AZ75" s="297"/>
      <c r="BA75" s="299">
        <v>106.6</v>
      </c>
      <c r="BB75" s="300"/>
      <c r="BC75" s="300"/>
      <c r="BD75" s="300"/>
      <c r="BE75" s="300"/>
      <c r="BF75" s="300"/>
      <c r="BG75" s="300"/>
      <c r="BH75" s="300"/>
      <c r="BI75" s="300"/>
      <c r="BJ75" s="300"/>
      <c r="BK75" s="300"/>
      <c r="BL75" s="300"/>
      <c r="BM75" s="300"/>
      <c r="BN75" s="300"/>
      <c r="BO75" s="300"/>
      <c r="BP75" s="300"/>
      <c r="BQ75" s="300"/>
      <c r="BR75" s="300"/>
      <c r="BS75" s="300"/>
      <c r="BT75" s="301"/>
      <c r="BU75" s="290">
        <v>106.6</v>
      </c>
      <c r="BV75" s="291"/>
      <c r="BW75" s="291"/>
      <c r="BX75" s="291"/>
      <c r="BY75" s="291"/>
      <c r="BZ75" s="291"/>
      <c r="CA75" s="291"/>
      <c r="CB75" s="291"/>
      <c r="CC75" s="291"/>
      <c r="CD75" s="291"/>
      <c r="CE75" s="291"/>
      <c r="CF75" s="291"/>
      <c r="CG75" s="291"/>
      <c r="CH75" s="291"/>
      <c r="CI75" s="291"/>
      <c r="CJ75" s="291"/>
      <c r="CK75" s="291"/>
      <c r="CL75" s="291"/>
      <c r="CM75" s="291"/>
      <c r="CN75" s="292"/>
      <c r="CO75" s="266">
        <v>0</v>
      </c>
      <c r="CP75" s="267"/>
      <c r="CQ75" s="267"/>
      <c r="CR75" s="267"/>
      <c r="CS75" s="267"/>
      <c r="CT75" s="267"/>
      <c r="CU75" s="267"/>
      <c r="CV75" s="267"/>
      <c r="CW75" s="267"/>
      <c r="CX75" s="267"/>
      <c r="CY75" s="267"/>
      <c r="CZ75" s="267"/>
      <c r="DA75" s="267"/>
      <c r="DB75" s="267"/>
      <c r="DC75" s="267"/>
      <c r="DD75" s="268"/>
    </row>
    <row r="76" spans="1:108" s="17" customFormat="1" ht="13.2">
      <c r="A76" s="298" t="s">
        <v>472</v>
      </c>
      <c r="B76" s="298"/>
      <c r="C76" s="298"/>
      <c r="D76" s="298"/>
      <c r="E76" s="298"/>
      <c r="F76" s="298"/>
      <c r="G76" s="102"/>
      <c r="H76" s="296" t="s">
        <v>384</v>
      </c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296"/>
      <c r="AA76" s="296"/>
      <c r="AB76" s="296"/>
      <c r="AC76" s="296"/>
      <c r="AD76" s="296"/>
      <c r="AE76" s="296"/>
      <c r="AF76" s="296"/>
      <c r="AG76" s="296"/>
      <c r="AH76" s="296"/>
      <c r="AI76" s="296"/>
      <c r="AJ76" s="296"/>
      <c r="AK76" s="296"/>
      <c r="AL76" s="296"/>
      <c r="AM76" s="296"/>
      <c r="AN76" s="296"/>
      <c r="AO76" s="296"/>
      <c r="AP76" s="296"/>
      <c r="AQ76" s="296"/>
      <c r="AR76" s="296"/>
      <c r="AS76" s="296"/>
      <c r="AT76" s="296"/>
      <c r="AU76" s="296"/>
      <c r="AV76" s="296"/>
      <c r="AW76" s="296"/>
      <c r="AX76" s="296"/>
      <c r="AY76" s="296"/>
      <c r="AZ76" s="297"/>
      <c r="BA76" s="299">
        <v>18.12</v>
      </c>
      <c r="BB76" s="300"/>
      <c r="BC76" s="300"/>
      <c r="BD76" s="300"/>
      <c r="BE76" s="300"/>
      <c r="BF76" s="300"/>
      <c r="BG76" s="300"/>
      <c r="BH76" s="300"/>
      <c r="BI76" s="300"/>
      <c r="BJ76" s="300"/>
      <c r="BK76" s="300"/>
      <c r="BL76" s="300"/>
      <c r="BM76" s="300"/>
      <c r="BN76" s="300"/>
      <c r="BO76" s="300"/>
      <c r="BP76" s="300"/>
      <c r="BQ76" s="300"/>
      <c r="BR76" s="300"/>
      <c r="BS76" s="300"/>
      <c r="BT76" s="301"/>
      <c r="BU76" s="299">
        <v>18.12</v>
      </c>
      <c r="BV76" s="300"/>
      <c r="BW76" s="300"/>
      <c r="BX76" s="300"/>
      <c r="BY76" s="300"/>
      <c r="BZ76" s="300"/>
      <c r="CA76" s="300"/>
      <c r="CB76" s="300"/>
      <c r="CC76" s="300"/>
      <c r="CD76" s="300"/>
      <c r="CE76" s="300"/>
      <c r="CF76" s="300"/>
      <c r="CG76" s="300"/>
      <c r="CH76" s="300"/>
      <c r="CI76" s="300"/>
      <c r="CJ76" s="300"/>
      <c r="CK76" s="300"/>
      <c r="CL76" s="300"/>
      <c r="CM76" s="300"/>
      <c r="CN76" s="301"/>
      <c r="CO76" s="266">
        <v>0</v>
      </c>
      <c r="CP76" s="267"/>
      <c r="CQ76" s="267"/>
      <c r="CR76" s="267"/>
      <c r="CS76" s="267"/>
      <c r="CT76" s="267"/>
      <c r="CU76" s="267"/>
      <c r="CV76" s="267"/>
      <c r="CW76" s="267"/>
      <c r="CX76" s="267"/>
      <c r="CY76" s="267"/>
      <c r="CZ76" s="267"/>
      <c r="DA76" s="267"/>
      <c r="DB76" s="267"/>
      <c r="DC76" s="267"/>
      <c r="DD76" s="268"/>
    </row>
    <row r="77" spans="1:108" s="17" customFormat="1" ht="13.2">
      <c r="A77" s="298" t="s">
        <v>473</v>
      </c>
      <c r="B77" s="298"/>
      <c r="C77" s="298"/>
      <c r="D77" s="298"/>
      <c r="E77" s="298"/>
      <c r="F77" s="298"/>
      <c r="G77" s="102"/>
      <c r="H77" s="296" t="s">
        <v>327</v>
      </c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  <c r="AQ77" s="296"/>
      <c r="AR77" s="296"/>
      <c r="AS77" s="296"/>
      <c r="AT77" s="296"/>
      <c r="AU77" s="296"/>
      <c r="AV77" s="296"/>
      <c r="AW77" s="296"/>
      <c r="AX77" s="296"/>
      <c r="AY77" s="296"/>
      <c r="AZ77" s="297"/>
      <c r="BA77" s="299">
        <v>10.8</v>
      </c>
      <c r="BB77" s="300"/>
      <c r="BC77" s="300"/>
      <c r="BD77" s="300"/>
      <c r="BE77" s="300"/>
      <c r="BF77" s="300"/>
      <c r="BG77" s="300"/>
      <c r="BH77" s="300"/>
      <c r="BI77" s="300"/>
      <c r="BJ77" s="300"/>
      <c r="BK77" s="300"/>
      <c r="BL77" s="300"/>
      <c r="BM77" s="300"/>
      <c r="BN77" s="300"/>
      <c r="BO77" s="300"/>
      <c r="BP77" s="300"/>
      <c r="BQ77" s="300"/>
      <c r="BR77" s="300"/>
      <c r="BS77" s="300"/>
      <c r="BT77" s="301"/>
      <c r="BU77" s="299">
        <v>10.8</v>
      </c>
      <c r="BV77" s="300"/>
      <c r="BW77" s="300"/>
      <c r="BX77" s="300"/>
      <c r="BY77" s="300"/>
      <c r="BZ77" s="300"/>
      <c r="CA77" s="300"/>
      <c r="CB77" s="300"/>
      <c r="CC77" s="300"/>
      <c r="CD77" s="300"/>
      <c r="CE77" s="300"/>
      <c r="CF77" s="300"/>
      <c r="CG77" s="300"/>
      <c r="CH77" s="300"/>
      <c r="CI77" s="300"/>
      <c r="CJ77" s="300"/>
      <c r="CK77" s="300"/>
      <c r="CL77" s="300"/>
      <c r="CM77" s="300"/>
      <c r="CN77" s="301"/>
      <c r="CO77" s="266">
        <v>0</v>
      </c>
      <c r="CP77" s="267"/>
      <c r="CQ77" s="267"/>
      <c r="CR77" s="267"/>
      <c r="CS77" s="267"/>
      <c r="CT77" s="267"/>
      <c r="CU77" s="267"/>
      <c r="CV77" s="267"/>
      <c r="CW77" s="267"/>
      <c r="CX77" s="267"/>
      <c r="CY77" s="267"/>
      <c r="CZ77" s="267"/>
      <c r="DA77" s="267"/>
      <c r="DB77" s="267"/>
      <c r="DC77" s="267"/>
      <c r="DD77" s="268"/>
    </row>
    <row r="78" spans="1:108" s="17" customFormat="1" ht="13.2">
      <c r="A78" s="298" t="s">
        <v>474</v>
      </c>
      <c r="B78" s="298"/>
      <c r="C78" s="298"/>
      <c r="D78" s="298"/>
      <c r="E78" s="298"/>
      <c r="F78" s="298"/>
      <c r="G78" s="102"/>
      <c r="H78" s="296" t="s">
        <v>328</v>
      </c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  <c r="AJ78" s="296"/>
      <c r="AK78" s="296"/>
      <c r="AL78" s="296"/>
      <c r="AM78" s="296"/>
      <c r="AN78" s="296"/>
      <c r="AO78" s="296"/>
      <c r="AP78" s="296"/>
      <c r="AQ78" s="296"/>
      <c r="AR78" s="296"/>
      <c r="AS78" s="296"/>
      <c r="AT78" s="296"/>
      <c r="AU78" s="296"/>
      <c r="AV78" s="296"/>
      <c r="AW78" s="296"/>
      <c r="AX78" s="296"/>
      <c r="AY78" s="296"/>
      <c r="AZ78" s="297"/>
      <c r="BA78" s="290">
        <v>21.6</v>
      </c>
      <c r="BB78" s="291"/>
      <c r="BC78" s="291"/>
      <c r="BD78" s="291"/>
      <c r="BE78" s="291"/>
      <c r="BF78" s="291"/>
      <c r="BG78" s="291"/>
      <c r="BH78" s="291"/>
      <c r="BI78" s="291"/>
      <c r="BJ78" s="291"/>
      <c r="BK78" s="291"/>
      <c r="BL78" s="291"/>
      <c r="BM78" s="291"/>
      <c r="BN78" s="291"/>
      <c r="BO78" s="291"/>
      <c r="BP78" s="291"/>
      <c r="BQ78" s="291"/>
      <c r="BR78" s="291"/>
      <c r="BS78" s="291"/>
      <c r="BT78" s="292"/>
      <c r="BU78" s="290">
        <v>21.6</v>
      </c>
      <c r="BV78" s="291"/>
      <c r="BW78" s="291"/>
      <c r="BX78" s="291"/>
      <c r="BY78" s="291"/>
      <c r="BZ78" s="291"/>
      <c r="CA78" s="291"/>
      <c r="CB78" s="291"/>
      <c r="CC78" s="291"/>
      <c r="CD78" s="291"/>
      <c r="CE78" s="291"/>
      <c r="CF78" s="291"/>
      <c r="CG78" s="291"/>
      <c r="CH78" s="291"/>
      <c r="CI78" s="291"/>
      <c r="CJ78" s="291"/>
      <c r="CK78" s="291"/>
      <c r="CL78" s="291"/>
      <c r="CM78" s="291"/>
      <c r="CN78" s="292"/>
      <c r="CO78" s="266">
        <v>0</v>
      </c>
      <c r="CP78" s="267"/>
      <c r="CQ78" s="267"/>
      <c r="CR78" s="267"/>
      <c r="CS78" s="267"/>
      <c r="CT78" s="267"/>
      <c r="CU78" s="267"/>
      <c r="CV78" s="267"/>
      <c r="CW78" s="267"/>
      <c r="CX78" s="267"/>
      <c r="CY78" s="267"/>
      <c r="CZ78" s="267"/>
      <c r="DA78" s="267"/>
      <c r="DB78" s="267"/>
      <c r="DC78" s="267"/>
      <c r="DD78" s="268"/>
    </row>
    <row r="79" spans="1:108" s="17" customFormat="1" ht="15.6">
      <c r="A79" s="298" t="s">
        <v>475</v>
      </c>
      <c r="B79" s="298"/>
      <c r="C79" s="298"/>
      <c r="D79" s="298"/>
      <c r="E79" s="298"/>
      <c r="F79" s="298"/>
      <c r="G79" s="102"/>
      <c r="H79" s="296" t="s">
        <v>329</v>
      </c>
      <c r="I79" s="444"/>
      <c r="J79" s="444"/>
      <c r="K79" s="444"/>
      <c r="L79" s="444"/>
      <c r="M79" s="444"/>
      <c r="N79" s="444"/>
      <c r="O79" s="444"/>
      <c r="P79" s="444"/>
      <c r="Q79" s="444"/>
      <c r="R79" s="444"/>
      <c r="S79" s="444"/>
      <c r="T79" s="444"/>
      <c r="U79" s="444"/>
      <c r="V79" s="444"/>
      <c r="W79" s="444"/>
      <c r="X79" s="444"/>
      <c r="Y79" s="444"/>
      <c r="Z79" s="444"/>
      <c r="AA79" s="444"/>
      <c r="AB79" s="444"/>
      <c r="AC79" s="444"/>
      <c r="AD79" s="444"/>
      <c r="AE79" s="444"/>
      <c r="AF79" s="444"/>
      <c r="AG79" s="444"/>
      <c r="AH79" s="444"/>
      <c r="AI79" s="444"/>
      <c r="AJ79" s="444"/>
      <c r="AK79" s="444"/>
      <c r="AL79" s="444"/>
      <c r="AM79" s="444"/>
      <c r="AN79" s="444"/>
      <c r="AO79" s="444"/>
      <c r="AP79" s="444"/>
      <c r="AQ79" s="444"/>
      <c r="AR79" s="444"/>
      <c r="AS79" s="444"/>
      <c r="AT79" s="444"/>
      <c r="AU79" s="444"/>
      <c r="AV79" s="444"/>
      <c r="AW79" s="444"/>
      <c r="AX79" s="444"/>
      <c r="AY79" s="444"/>
      <c r="AZ79" s="445"/>
      <c r="BA79" s="299" t="s">
        <v>416</v>
      </c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300"/>
      <c r="BM79" s="300"/>
      <c r="BN79" s="300"/>
      <c r="BO79" s="300"/>
      <c r="BP79" s="300"/>
      <c r="BQ79" s="300"/>
      <c r="BR79" s="300"/>
      <c r="BS79" s="300"/>
      <c r="BT79" s="301"/>
      <c r="BU79" s="299" t="s">
        <v>416</v>
      </c>
      <c r="BV79" s="300"/>
      <c r="BW79" s="300"/>
      <c r="BX79" s="300"/>
      <c r="BY79" s="300"/>
      <c r="BZ79" s="300"/>
      <c r="CA79" s="300"/>
      <c r="CB79" s="300"/>
      <c r="CC79" s="300"/>
      <c r="CD79" s="300"/>
      <c r="CE79" s="300"/>
      <c r="CF79" s="300"/>
      <c r="CG79" s="300"/>
      <c r="CH79" s="300"/>
      <c r="CI79" s="300"/>
      <c r="CJ79" s="300"/>
      <c r="CK79" s="300"/>
      <c r="CL79" s="300"/>
      <c r="CM79" s="300"/>
      <c r="CN79" s="301"/>
      <c r="CO79" s="266">
        <v>0</v>
      </c>
      <c r="CP79" s="267"/>
      <c r="CQ79" s="267"/>
      <c r="CR79" s="267"/>
      <c r="CS79" s="267"/>
      <c r="CT79" s="267"/>
      <c r="CU79" s="267"/>
      <c r="CV79" s="267"/>
      <c r="CW79" s="267"/>
      <c r="CX79" s="267"/>
      <c r="CY79" s="267"/>
      <c r="CZ79" s="267"/>
      <c r="DA79" s="267"/>
      <c r="DB79" s="267"/>
      <c r="DC79" s="267"/>
      <c r="DD79" s="268"/>
    </row>
    <row r="80" spans="1:108" s="17" customFormat="1" ht="13.2">
      <c r="A80" s="298" t="s">
        <v>476</v>
      </c>
      <c r="B80" s="298"/>
      <c r="C80" s="298"/>
      <c r="D80" s="298"/>
      <c r="E80" s="298"/>
      <c r="F80" s="298"/>
      <c r="G80" s="102"/>
      <c r="H80" s="296" t="s">
        <v>330</v>
      </c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  <c r="AJ80" s="296"/>
      <c r="AK80" s="296"/>
      <c r="AL80" s="296"/>
      <c r="AM80" s="296"/>
      <c r="AN80" s="296"/>
      <c r="AO80" s="296"/>
      <c r="AP80" s="296"/>
      <c r="AQ80" s="296"/>
      <c r="AR80" s="296"/>
      <c r="AS80" s="296"/>
      <c r="AT80" s="296"/>
      <c r="AU80" s="296"/>
      <c r="AV80" s="296"/>
      <c r="AW80" s="296"/>
      <c r="AX80" s="296"/>
      <c r="AY80" s="296"/>
      <c r="AZ80" s="297"/>
      <c r="BA80" s="299">
        <v>27</v>
      </c>
      <c r="BB80" s="300"/>
      <c r="BC80" s="300"/>
      <c r="BD80" s="300"/>
      <c r="BE80" s="300"/>
      <c r="BF80" s="300"/>
      <c r="BG80" s="300"/>
      <c r="BH80" s="300"/>
      <c r="BI80" s="300"/>
      <c r="BJ80" s="300"/>
      <c r="BK80" s="300"/>
      <c r="BL80" s="300"/>
      <c r="BM80" s="300"/>
      <c r="BN80" s="300"/>
      <c r="BO80" s="300"/>
      <c r="BP80" s="300"/>
      <c r="BQ80" s="300"/>
      <c r="BR80" s="300"/>
      <c r="BS80" s="300"/>
      <c r="BT80" s="301"/>
      <c r="BU80" s="299">
        <v>27</v>
      </c>
      <c r="BV80" s="300"/>
      <c r="BW80" s="300"/>
      <c r="BX80" s="300"/>
      <c r="BY80" s="300"/>
      <c r="BZ80" s="300"/>
      <c r="CA80" s="300"/>
      <c r="CB80" s="300"/>
      <c r="CC80" s="300"/>
      <c r="CD80" s="300"/>
      <c r="CE80" s="300"/>
      <c r="CF80" s="300"/>
      <c r="CG80" s="300"/>
      <c r="CH80" s="300"/>
      <c r="CI80" s="300"/>
      <c r="CJ80" s="300"/>
      <c r="CK80" s="300"/>
      <c r="CL80" s="300"/>
      <c r="CM80" s="300"/>
      <c r="CN80" s="301"/>
      <c r="CO80" s="266">
        <v>0</v>
      </c>
      <c r="CP80" s="267"/>
      <c r="CQ80" s="267"/>
      <c r="CR80" s="267"/>
      <c r="CS80" s="267"/>
      <c r="CT80" s="267"/>
      <c r="CU80" s="267"/>
      <c r="CV80" s="267"/>
      <c r="CW80" s="267"/>
      <c r="CX80" s="267"/>
      <c r="CY80" s="267"/>
      <c r="CZ80" s="267"/>
      <c r="DA80" s="267"/>
      <c r="DB80" s="267"/>
      <c r="DC80" s="267"/>
      <c r="DD80" s="268"/>
    </row>
    <row r="81" spans="1:108" s="17" customFormat="1" ht="13.2">
      <c r="A81" s="298" t="s">
        <v>477</v>
      </c>
      <c r="B81" s="298"/>
      <c r="C81" s="298"/>
      <c r="D81" s="298"/>
      <c r="E81" s="298"/>
      <c r="F81" s="298"/>
      <c r="G81" s="102"/>
      <c r="H81" s="296" t="s">
        <v>385</v>
      </c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6"/>
      <c r="AA81" s="296"/>
      <c r="AB81" s="296"/>
      <c r="AC81" s="296"/>
      <c r="AD81" s="296"/>
      <c r="AE81" s="296"/>
      <c r="AF81" s="296"/>
      <c r="AG81" s="296"/>
      <c r="AH81" s="296"/>
      <c r="AI81" s="296"/>
      <c r="AJ81" s="296"/>
      <c r="AK81" s="296"/>
      <c r="AL81" s="296"/>
      <c r="AM81" s="296"/>
      <c r="AN81" s="296"/>
      <c r="AO81" s="296"/>
      <c r="AP81" s="296"/>
      <c r="AQ81" s="296"/>
      <c r="AR81" s="296"/>
      <c r="AS81" s="296"/>
      <c r="AT81" s="296"/>
      <c r="AU81" s="296"/>
      <c r="AV81" s="296"/>
      <c r="AW81" s="296"/>
      <c r="AX81" s="296"/>
      <c r="AY81" s="296"/>
      <c r="AZ81" s="297"/>
      <c r="BA81" s="299">
        <v>150</v>
      </c>
      <c r="BB81" s="300"/>
      <c r="BC81" s="300"/>
      <c r="BD81" s="300"/>
      <c r="BE81" s="300"/>
      <c r="BF81" s="300"/>
      <c r="BG81" s="300"/>
      <c r="BH81" s="300"/>
      <c r="BI81" s="300"/>
      <c r="BJ81" s="300"/>
      <c r="BK81" s="300"/>
      <c r="BL81" s="300"/>
      <c r="BM81" s="300"/>
      <c r="BN81" s="300"/>
      <c r="BO81" s="300"/>
      <c r="BP81" s="300"/>
      <c r="BQ81" s="300"/>
      <c r="BR81" s="300"/>
      <c r="BS81" s="300"/>
      <c r="BT81" s="301"/>
      <c r="BU81" s="299">
        <v>150</v>
      </c>
      <c r="BV81" s="300"/>
      <c r="BW81" s="300"/>
      <c r="BX81" s="300"/>
      <c r="BY81" s="300"/>
      <c r="BZ81" s="300"/>
      <c r="CA81" s="300"/>
      <c r="CB81" s="300"/>
      <c r="CC81" s="300"/>
      <c r="CD81" s="300"/>
      <c r="CE81" s="300"/>
      <c r="CF81" s="300"/>
      <c r="CG81" s="300"/>
      <c r="CH81" s="300"/>
      <c r="CI81" s="300"/>
      <c r="CJ81" s="300"/>
      <c r="CK81" s="300"/>
      <c r="CL81" s="300"/>
      <c r="CM81" s="300"/>
      <c r="CN81" s="301"/>
      <c r="CO81" s="266">
        <v>0</v>
      </c>
      <c r="CP81" s="267"/>
      <c r="CQ81" s="267"/>
      <c r="CR81" s="267"/>
      <c r="CS81" s="267"/>
      <c r="CT81" s="267"/>
      <c r="CU81" s="267"/>
      <c r="CV81" s="267"/>
      <c r="CW81" s="267"/>
      <c r="CX81" s="267"/>
      <c r="CY81" s="267"/>
      <c r="CZ81" s="267"/>
      <c r="DA81" s="267"/>
      <c r="DB81" s="267"/>
      <c r="DC81" s="267"/>
      <c r="DD81" s="268"/>
    </row>
    <row r="82" spans="1:108" s="17" customFormat="1" ht="15.6">
      <c r="A82" s="298" t="s">
        <v>478</v>
      </c>
      <c r="B82" s="298"/>
      <c r="C82" s="298"/>
      <c r="D82" s="298"/>
      <c r="E82" s="298"/>
      <c r="F82" s="298"/>
      <c r="G82" s="102"/>
      <c r="H82" s="458" t="s">
        <v>386</v>
      </c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59"/>
      <c r="T82" s="459"/>
      <c r="U82" s="459"/>
      <c r="V82" s="459"/>
      <c r="W82" s="459"/>
      <c r="X82" s="459"/>
      <c r="Y82" s="459"/>
      <c r="Z82" s="459"/>
      <c r="AA82" s="459"/>
      <c r="AB82" s="459"/>
      <c r="AC82" s="459"/>
      <c r="AD82" s="459"/>
      <c r="AE82" s="459"/>
      <c r="AF82" s="459"/>
      <c r="AG82" s="459"/>
      <c r="AH82" s="459"/>
      <c r="AI82" s="459"/>
      <c r="AJ82" s="459"/>
      <c r="AK82" s="459"/>
      <c r="AL82" s="459"/>
      <c r="AM82" s="459"/>
      <c r="AN82" s="459"/>
      <c r="AO82" s="459"/>
      <c r="AP82" s="459"/>
      <c r="AQ82" s="459"/>
      <c r="AR82" s="459"/>
      <c r="AS82" s="459"/>
      <c r="AT82" s="459"/>
      <c r="AU82" s="459"/>
      <c r="AV82" s="459"/>
      <c r="AW82" s="459"/>
      <c r="AX82" s="459"/>
      <c r="AY82" s="459"/>
      <c r="AZ82" s="460"/>
      <c r="BA82" s="299">
        <v>100</v>
      </c>
      <c r="BB82" s="300"/>
      <c r="BC82" s="300"/>
      <c r="BD82" s="300"/>
      <c r="BE82" s="300"/>
      <c r="BF82" s="300"/>
      <c r="BG82" s="300"/>
      <c r="BH82" s="300"/>
      <c r="BI82" s="300"/>
      <c r="BJ82" s="300"/>
      <c r="BK82" s="300"/>
      <c r="BL82" s="300"/>
      <c r="BM82" s="300"/>
      <c r="BN82" s="300"/>
      <c r="BO82" s="300"/>
      <c r="BP82" s="300"/>
      <c r="BQ82" s="300"/>
      <c r="BR82" s="300"/>
      <c r="BS82" s="300"/>
      <c r="BT82" s="301"/>
      <c r="BU82" s="290">
        <v>100</v>
      </c>
      <c r="BV82" s="291"/>
      <c r="BW82" s="291"/>
      <c r="BX82" s="291"/>
      <c r="BY82" s="291"/>
      <c r="BZ82" s="291"/>
      <c r="CA82" s="291"/>
      <c r="CB82" s="291"/>
      <c r="CC82" s="291"/>
      <c r="CD82" s="291"/>
      <c r="CE82" s="291"/>
      <c r="CF82" s="291"/>
      <c r="CG82" s="291"/>
      <c r="CH82" s="291"/>
      <c r="CI82" s="291"/>
      <c r="CJ82" s="291"/>
      <c r="CK82" s="291"/>
      <c r="CL82" s="291"/>
      <c r="CM82" s="291"/>
      <c r="CN82" s="292"/>
      <c r="CO82" s="266">
        <v>0</v>
      </c>
      <c r="CP82" s="267"/>
      <c r="CQ82" s="267"/>
      <c r="CR82" s="267"/>
      <c r="CS82" s="267"/>
      <c r="CT82" s="267"/>
      <c r="CU82" s="267"/>
      <c r="CV82" s="267"/>
      <c r="CW82" s="267"/>
      <c r="CX82" s="267"/>
      <c r="CY82" s="267"/>
      <c r="CZ82" s="267"/>
      <c r="DA82" s="267"/>
      <c r="DB82" s="267"/>
      <c r="DC82" s="267"/>
      <c r="DD82" s="268"/>
    </row>
    <row r="83" spans="1:108" s="17" customFormat="1" ht="13.2">
      <c r="A83" s="293" t="s">
        <v>479</v>
      </c>
      <c r="B83" s="294"/>
      <c r="C83" s="294"/>
      <c r="D83" s="294"/>
      <c r="E83" s="294"/>
      <c r="F83" s="295"/>
      <c r="G83" s="102"/>
      <c r="H83" s="296" t="s">
        <v>387</v>
      </c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  <c r="AE83" s="296"/>
      <c r="AF83" s="296"/>
      <c r="AG83" s="296"/>
      <c r="AH83" s="296"/>
      <c r="AI83" s="296"/>
      <c r="AJ83" s="296"/>
      <c r="AK83" s="296"/>
      <c r="AL83" s="296"/>
      <c r="AM83" s="296"/>
      <c r="AN83" s="296"/>
      <c r="AO83" s="296"/>
      <c r="AP83" s="296"/>
      <c r="AQ83" s="296"/>
      <c r="AR83" s="296"/>
      <c r="AS83" s="296"/>
      <c r="AT83" s="296"/>
      <c r="AU83" s="296"/>
      <c r="AV83" s="296"/>
      <c r="AW83" s="296"/>
      <c r="AX83" s="296"/>
      <c r="AY83" s="296"/>
      <c r="AZ83" s="297"/>
      <c r="BA83" s="299">
        <v>150</v>
      </c>
      <c r="BB83" s="300"/>
      <c r="BC83" s="300"/>
      <c r="BD83" s="300"/>
      <c r="BE83" s="300"/>
      <c r="BF83" s="300"/>
      <c r="BG83" s="300"/>
      <c r="BH83" s="300"/>
      <c r="BI83" s="300"/>
      <c r="BJ83" s="300"/>
      <c r="BK83" s="300"/>
      <c r="BL83" s="300"/>
      <c r="BM83" s="300"/>
      <c r="BN83" s="300"/>
      <c r="BO83" s="300"/>
      <c r="BP83" s="300"/>
      <c r="BQ83" s="300"/>
      <c r="BR83" s="300"/>
      <c r="BS83" s="300"/>
      <c r="BT83" s="301"/>
      <c r="BU83" s="299">
        <v>150</v>
      </c>
      <c r="BV83" s="300"/>
      <c r="BW83" s="300"/>
      <c r="BX83" s="300"/>
      <c r="BY83" s="300"/>
      <c r="BZ83" s="300"/>
      <c r="CA83" s="300"/>
      <c r="CB83" s="300"/>
      <c r="CC83" s="300"/>
      <c r="CD83" s="300"/>
      <c r="CE83" s="300"/>
      <c r="CF83" s="300"/>
      <c r="CG83" s="300"/>
      <c r="CH83" s="300"/>
      <c r="CI83" s="300"/>
      <c r="CJ83" s="300"/>
      <c r="CK83" s="300"/>
      <c r="CL83" s="300"/>
      <c r="CM83" s="300"/>
      <c r="CN83" s="301"/>
      <c r="CO83" s="266">
        <v>0</v>
      </c>
      <c r="CP83" s="267"/>
      <c r="CQ83" s="267"/>
      <c r="CR83" s="267"/>
      <c r="CS83" s="267"/>
      <c r="CT83" s="267"/>
      <c r="CU83" s="267"/>
      <c r="CV83" s="267"/>
      <c r="CW83" s="267"/>
      <c r="CX83" s="267"/>
      <c r="CY83" s="267"/>
      <c r="CZ83" s="267"/>
      <c r="DA83" s="267"/>
      <c r="DB83" s="267"/>
      <c r="DC83" s="267"/>
      <c r="DD83" s="268"/>
    </row>
    <row r="84" spans="1:108" s="17" customFormat="1" ht="39.75" customHeight="1">
      <c r="A84" s="293" t="s">
        <v>480</v>
      </c>
      <c r="B84" s="294"/>
      <c r="C84" s="294"/>
      <c r="D84" s="294"/>
      <c r="E84" s="294"/>
      <c r="F84" s="295"/>
      <c r="G84" s="102"/>
      <c r="H84" s="296" t="s">
        <v>388</v>
      </c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6"/>
      <c r="AC84" s="296"/>
      <c r="AD84" s="296"/>
      <c r="AE84" s="296"/>
      <c r="AF84" s="296"/>
      <c r="AG84" s="296"/>
      <c r="AH84" s="296"/>
      <c r="AI84" s="296"/>
      <c r="AJ84" s="296"/>
      <c r="AK84" s="296"/>
      <c r="AL84" s="296"/>
      <c r="AM84" s="296"/>
      <c r="AN84" s="296"/>
      <c r="AO84" s="296"/>
      <c r="AP84" s="296"/>
      <c r="AQ84" s="296"/>
      <c r="AR84" s="296"/>
      <c r="AS84" s="296"/>
      <c r="AT84" s="296"/>
      <c r="AU84" s="296"/>
      <c r="AV84" s="296"/>
      <c r="AW84" s="296"/>
      <c r="AX84" s="296"/>
      <c r="AY84" s="296"/>
      <c r="AZ84" s="297"/>
      <c r="BA84" s="299">
        <v>132.2</v>
      </c>
      <c r="BB84" s="300"/>
      <c r="BC84" s="300"/>
      <c r="BD84" s="300"/>
      <c r="BE84" s="300"/>
      <c r="BF84" s="300"/>
      <c r="BG84" s="300"/>
      <c r="BH84" s="300"/>
      <c r="BI84" s="300"/>
      <c r="BJ84" s="300"/>
      <c r="BK84" s="300"/>
      <c r="BL84" s="300"/>
      <c r="BM84" s="300"/>
      <c r="BN84" s="300"/>
      <c r="BO84" s="300"/>
      <c r="BP84" s="300"/>
      <c r="BQ84" s="300"/>
      <c r="BR84" s="300"/>
      <c r="BS84" s="300"/>
      <c r="BT84" s="301"/>
      <c r="BU84" s="299">
        <v>132.2</v>
      </c>
      <c r="BV84" s="300"/>
      <c r="BW84" s="300"/>
      <c r="BX84" s="300"/>
      <c r="BY84" s="300"/>
      <c r="BZ84" s="300"/>
      <c r="CA84" s="300"/>
      <c r="CB84" s="300"/>
      <c r="CC84" s="300"/>
      <c r="CD84" s="300"/>
      <c r="CE84" s="300"/>
      <c r="CF84" s="300"/>
      <c r="CG84" s="300"/>
      <c r="CH84" s="300"/>
      <c r="CI84" s="300"/>
      <c r="CJ84" s="300"/>
      <c r="CK84" s="300"/>
      <c r="CL84" s="300"/>
      <c r="CM84" s="300"/>
      <c r="CN84" s="301"/>
      <c r="CO84" s="266">
        <v>0</v>
      </c>
      <c r="CP84" s="267"/>
      <c r="CQ84" s="267"/>
      <c r="CR84" s="267"/>
      <c r="CS84" s="267"/>
      <c r="CT84" s="267"/>
      <c r="CU84" s="267"/>
      <c r="CV84" s="267"/>
      <c r="CW84" s="267"/>
      <c r="CX84" s="267"/>
      <c r="CY84" s="267"/>
      <c r="CZ84" s="267"/>
      <c r="DA84" s="267"/>
      <c r="DB84" s="267"/>
      <c r="DC84" s="267"/>
      <c r="DD84" s="268"/>
    </row>
    <row r="85" spans="1:108" s="17" customFormat="1" ht="39" customHeight="1">
      <c r="A85" s="298" t="s">
        <v>481</v>
      </c>
      <c r="B85" s="298"/>
      <c r="C85" s="298"/>
      <c r="D85" s="298"/>
      <c r="E85" s="298"/>
      <c r="F85" s="298"/>
      <c r="G85" s="102"/>
      <c r="H85" s="296" t="s">
        <v>389</v>
      </c>
      <c r="I85" s="446"/>
      <c r="J85" s="446"/>
      <c r="K85" s="446"/>
      <c r="L85" s="446"/>
      <c r="M85" s="446"/>
      <c r="N85" s="446"/>
      <c r="O85" s="446"/>
      <c r="P85" s="446"/>
      <c r="Q85" s="446"/>
      <c r="R85" s="446"/>
      <c r="S85" s="446"/>
      <c r="T85" s="446"/>
      <c r="U85" s="446"/>
      <c r="V85" s="446"/>
      <c r="W85" s="446"/>
      <c r="X85" s="446"/>
      <c r="Y85" s="446"/>
      <c r="Z85" s="446"/>
      <c r="AA85" s="446"/>
      <c r="AB85" s="446"/>
      <c r="AC85" s="446"/>
      <c r="AD85" s="446"/>
      <c r="AE85" s="446"/>
      <c r="AF85" s="446"/>
      <c r="AG85" s="446"/>
      <c r="AH85" s="446"/>
      <c r="AI85" s="446"/>
      <c r="AJ85" s="446"/>
      <c r="AK85" s="446"/>
      <c r="AL85" s="446"/>
      <c r="AM85" s="446"/>
      <c r="AN85" s="446"/>
      <c r="AO85" s="446"/>
      <c r="AP85" s="446"/>
      <c r="AQ85" s="446"/>
      <c r="AR85" s="446"/>
      <c r="AS85" s="446"/>
      <c r="AT85" s="446"/>
      <c r="AU85" s="446"/>
      <c r="AV85" s="446"/>
      <c r="AW85" s="446"/>
      <c r="AX85" s="446"/>
      <c r="AY85" s="446"/>
      <c r="AZ85" s="447"/>
      <c r="BA85" s="290">
        <v>2.18</v>
      </c>
      <c r="BB85" s="291"/>
      <c r="BC85" s="291"/>
      <c r="BD85" s="291"/>
      <c r="BE85" s="291"/>
      <c r="BF85" s="291"/>
      <c r="BG85" s="291"/>
      <c r="BH85" s="291"/>
      <c r="BI85" s="291"/>
      <c r="BJ85" s="291"/>
      <c r="BK85" s="291"/>
      <c r="BL85" s="291"/>
      <c r="BM85" s="291"/>
      <c r="BN85" s="291"/>
      <c r="BO85" s="291"/>
      <c r="BP85" s="291"/>
      <c r="BQ85" s="291"/>
      <c r="BR85" s="291"/>
      <c r="BS85" s="291"/>
      <c r="BT85" s="292"/>
      <c r="BU85" s="290">
        <v>2.18</v>
      </c>
      <c r="BV85" s="291"/>
      <c r="BW85" s="291"/>
      <c r="BX85" s="291"/>
      <c r="BY85" s="291"/>
      <c r="BZ85" s="291"/>
      <c r="CA85" s="291"/>
      <c r="CB85" s="291"/>
      <c r="CC85" s="291"/>
      <c r="CD85" s="291"/>
      <c r="CE85" s="291"/>
      <c r="CF85" s="291"/>
      <c r="CG85" s="291"/>
      <c r="CH85" s="291"/>
      <c r="CI85" s="291"/>
      <c r="CJ85" s="291"/>
      <c r="CK85" s="291"/>
      <c r="CL85" s="291"/>
      <c r="CM85" s="291"/>
      <c r="CN85" s="292"/>
      <c r="CO85" s="266">
        <v>0</v>
      </c>
      <c r="CP85" s="267"/>
      <c r="CQ85" s="267"/>
      <c r="CR85" s="267"/>
      <c r="CS85" s="267"/>
      <c r="CT85" s="267"/>
      <c r="CU85" s="267"/>
      <c r="CV85" s="267"/>
      <c r="CW85" s="267"/>
      <c r="CX85" s="267"/>
      <c r="CY85" s="267"/>
      <c r="CZ85" s="267"/>
      <c r="DA85" s="267"/>
      <c r="DB85" s="267"/>
      <c r="DC85" s="267"/>
      <c r="DD85" s="268"/>
    </row>
    <row r="86" spans="1:108" s="17" customFormat="1" ht="39.75" customHeight="1">
      <c r="A86" s="298" t="s">
        <v>482</v>
      </c>
      <c r="B86" s="298"/>
      <c r="C86" s="298"/>
      <c r="D86" s="298"/>
      <c r="E86" s="298"/>
      <c r="F86" s="298"/>
      <c r="G86" s="102"/>
      <c r="H86" s="296" t="s">
        <v>390</v>
      </c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296"/>
      <c r="AA86" s="296"/>
      <c r="AB86" s="296"/>
      <c r="AC86" s="296"/>
      <c r="AD86" s="296"/>
      <c r="AE86" s="296"/>
      <c r="AF86" s="296"/>
      <c r="AG86" s="296"/>
      <c r="AH86" s="296"/>
      <c r="AI86" s="296"/>
      <c r="AJ86" s="296"/>
      <c r="AK86" s="296"/>
      <c r="AL86" s="296"/>
      <c r="AM86" s="296"/>
      <c r="AN86" s="296"/>
      <c r="AO86" s="296"/>
      <c r="AP86" s="296"/>
      <c r="AQ86" s="296"/>
      <c r="AR86" s="296"/>
      <c r="AS86" s="296"/>
      <c r="AT86" s="296"/>
      <c r="AU86" s="296"/>
      <c r="AV86" s="296"/>
      <c r="AW86" s="296"/>
      <c r="AX86" s="296"/>
      <c r="AY86" s="296"/>
      <c r="AZ86" s="297"/>
      <c r="BA86" s="299" t="s">
        <v>417</v>
      </c>
      <c r="BB86" s="300"/>
      <c r="BC86" s="300"/>
      <c r="BD86" s="300"/>
      <c r="BE86" s="300"/>
      <c r="BF86" s="300"/>
      <c r="BG86" s="300"/>
      <c r="BH86" s="300"/>
      <c r="BI86" s="300"/>
      <c r="BJ86" s="300"/>
      <c r="BK86" s="300"/>
      <c r="BL86" s="300"/>
      <c r="BM86" s="300"/>
      <c r="BN86" s="300"/>
      <c r="BO86" s="300"/>
      <c r="BP86" s="300"/>
      <c r="BQ86" s="300"/>
      <c r="BR86" s="300"/>
      <c r="BS86" s="300"/>
      <c r="BT86" s="301"/>
      <c r="BU86" s="299" t="s">
        <v>417</v>
      </c>
      <c r="BV86" s="300"/>
      <c r="BW86" s="300"/>
      <c r="BX86" s="300"/>
      <c r="BY86" s="300"/>
      <c r="BZ86" s="300"/>
      <c r="CA86" s="300"/>
      <c r="CB86" s="300"/>
      <c r="CC86" s="300"/>
      <c r="CD86" s="300"/>
      <c r="CE86" s="300"/>
      <c r="CF86" s="300"/>
      <c r="CG86" s="300"/>
      <c r="CH86" s="300"/>
      <c r="CI86" s="300"/>
      <c r="CJ86" s="300"/>
      <c r="CK86" s="300"/>
      <c r="CL86" s="300"/>
      <c r="CM86" s="300"/>
      <c r="CN86" s="301"/>
      <c r="CO86" s="266">
        <v>0</v>
      </c>
      <c r="CP86" s="267"/>
      <c r="CQ86" s="267"/>
      <c r="CR86" s="267"/>
      <c r="CS86" s="267"/>
      <c r="CT86" s="267"/>
      <c r="CU86" s="267"/>
      <c r="CV86" s="267"/>
      <c r="CW86" s="267"/>
      <c r="CX86" s="267"/>
      <c r="CY86" s="267"/>
      <c r="CZ86" s="267"/>
      <c r="DA86" s="267"/>
      <c r="DB86" s="267"/>
      <c r="DC86" s="267"/>
      <c r="DD86" s="268"/>
    </row>
    <row r="87" spans="1:108" s="17" customFormat="1" ht="30.75" customHeight="1">
      <c r="A87" s="298" t="s">
        <v>38</v>
      </c>
      <c r="B87" s="298"/>
      <c r="C87" s="298"/>
      <c r="D87" s="298"/>
      <c r="E87" s="298"/>
      <c r="F87" s="298"/>
      <c r="G87" s="102"/>
      <c r="H87" s="444" t="s">
        <v>391</v>
      </c>
      <c r="I87" s="444"/>
      <c r="J87" s="444"/>
      <c r="K87" s="444"/>
      <c r="L87" s="444"/>
      <c r="M87" s="444"/>
      <c r="N87" s="444"/>
      <c r="O87" s="444"/>
      <c r="P87" s="444"/>
      <c r="Q87" s="444"/>
      <c r="R87" s="444"/>
      <c r="S87" s="444"/>
      <c r="T87" s="444"/>
      <c r="U87" s="444"/>
      <c r="V87" s="444"/>
      <c r="W87" s="444"/>
      <c r="X87" s="444"/>
      <c r="Y87" s="444"/>
      <c r="Z87" s="444"/>
      <c r="AA87" s="444"/>
      <c r="AB87" s="444"/>
      <c r="AC87" s="444"/>
      <c r="AD87" s="444"/>
      <c r="AE87" s="444"/>
      <c r="AF87" s="444"/>
      <c r="AG87" s="444"/>
      <c r="AH87" s="444"/>
      <c r="AI87" s="444"/>
      <c r="AJ87" s="444"/>
      <c r="AK87" s="444"/>
      <c r="AL87" s="444"/>
      <c r="AM87" s="444"/>
      <c r="AN87" s="444"/>
      <c r="AO87" s="444"/>
      <c r="AP87" s="444"/>
      <c r="AQ87" s="444"/>
      <c r="AR87" s="444"/>
      <c r="AS87" s="444"/>
      <c r="AT87" s="444"/>
      <c r="AU87" s="444"/>
      <c r="AV87" s="444"/>
      <c r="AW87" s="444"/>
      <c r="AX87" s="444"/>
      <c r="AY87" s="444"/>
      <c r="AZ87" s="445"/>
      <c r="BA87" s="299"/>
      <c r="BB87" s="300"/>
      <c r="BC87" s="300"/>
      <c r="BD87" s="300"/>
      <c r="BE87" s="300"/>
      <c r="BF87" s="300"/>
      <c r="BG87" s="300"/>
      <c r="BH87" s="300"/>
      <c r="BI87" s="300"/>
      <c r="BJ87" s="300"/>
      <c r="BK87" s="300"/>
      <c r="BL87" s="300"/>
      <c r="BM87" s="300"/>
      <c r="BN87" s="300"/>
      <c r="BO87" s="300"/>
      <c r="BP87" s="300"/>
      <c r="BQ87" s="300"/>
      <c r="BR87" s="300"/>
      <c r="BS87" s="300"/>
      <c r="BT87" s="301"/>
      <c r="BU87" s="299"/>
      <c r="BV87" s="300"/>
      <c r="BW87" s="300"/>
      <c r="BX87" s="300"/>
      <c r="BY87" s="300"/>
      <c r="BZ87" s="300"/>
      <c r="CA87" s="300"/>
      <c r="CB87" s="300"/>
      <c r="CC87" s="300"/>
      <c r="CD87" s="300"/>
      <c r="CE87" s="300"/>
      <c r="CF87" s="300"/>
      <c r="CG87" s="300"/>
      <c r="CH87" s="300"/>
      <c r="CI87" s="300"/>
      <c r="CJ87" s="300"/>
      <c r="CK87" s="300"/>
      <c r="CL87" s="300"/>
      <c r="CM87" s="300"/>
      <c r="CN87" s="301"/>
      <c r="CO87" s="464"/>
      <c r="CP87" s="465"/>
      <c r="CQ87" s="465"/>
      <c r="CR87" s="465"/>
      <c r="CS87" s="465"/>
      <c r="CT87" s="465"/>
      <c r="CU87" s="465"/>
      <c r="CV87" s="465"/>
      <c r="CW87" s="465"/>
      <c r="CX87" s="465"/>
      <c r="CY87" s="465"/>
      <c r="CZ87" s="465"/>
      <c r="DA87" s="465"/>
      <c r="DB87" s="465"/>
      <c r="DC87" s="465"/>
      <c r="DD87" s="466"/>
    </row>
    <row r="88" spans="1:108" s="17" customFormat="1" ht="80.25" customHeight="1">
      <c r="A88" s="293" t="s">
        <v>43</v>
      </c>
      <c r="B88" s="448"/>
      <c r="C88" s="448"/>
      <c r="D88" s="448"/>
      <c r="E88" s="448"/>
      <c r="F88" s="449"/>
      <c r="G88" s="102"/>
      <c r="H88" s="296" t="s">
        <v>392</v>
      </c>
      <c r="I88" s="450"/>
      <c r="J88" s="450"/>
      <c r="K88" s="450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0"/>
      <c r="AA88" s="450"/>
      <c r="AB88" s="450"/>
      <c r="AC88" s="450"/>
      <c r="AD88" s="450"/>
      <c r="AE88" s="450"/>
      <c r="AF88" s="450"/>
      <c r="AG88" s="450"/>
      <c r="AH88" s="450"/>
      <c r="AI88" s="450"/>
      <c r="AJ88" s="450"/>
      <c r="AK88" s="450"/>
      <c r="AL88" s="450"/>
      <c r="AM88" s="450"/>
      <c r="AN88" s="450"/>
      <c r="AO88" s="450"/>
      <c r="AP88" s="450"/>
      <c r="AQ88" s="450"/>
      <c r="AR88" s="450"/>
      <c r="AS88" s="450"/>
      <c r="AT88" s="450"/>
      <c r="AU88" s="450"/>
      <c r="AV88" s="450"/>
      <c r="AW88" s="450"/>
      <c r="AX88" s="450"/>
      <c r="AY88" s="450"/>
      <c r="AZ88" s="451"/>
      <c r="BA88" s="299">
        <v>32.7</v>
      </c>
      <c r="BB88" s="300"/>
      <c r="BC88" s="300"/>
      <c r="BD88" s="300"/>
      <c r="BE88" s="300"/>
      <c r="BF88" s="300"/>
      <c r="BG88" s="300"/>
      <c r="BH88" s="300"/>
      <c r="BI88" s="300"/>
      <c r="BJ88" s="300"/>
      <c r="BK88" s="300"/>
      <c r="BL88" s="300"/>
      <c r="BM88" s="300"/>
      <c r="BN88" s="300"/>
      <c r="BO88" s="300"/>
      <c r="BP88" s="300"/>
      <c r="BQ88" s="300"/>
      <c r="BR88" s="300"/>
      <c r="BS88" s="300"/>
      <c r="BT88" s="301"/>
      <c r="BU88" s="299">
        <v>32.7</v>
      </c>
      <c r="BV88" s="300"/>
      <c r="BW88" s="300"/>
      <c r="BX88" s="300"/>
      <c r="BY88" s="300"/>
      <c r="BZ88" s="300"/>
      <c r="CA88" s="300"/>
      <c r="CB88" s="300"/>
      <c r="CC88" s="300"/>
      <c r="CD88" s="300"/>
      <c r="CE88" s="300"/>
      <c r="CF88" s="300"/>
      <c r="CG88" s="300"/>
      <c r="CH88" s="300"/>
      <c r="CI88" s="300"/>
      <c r="CJ88" s="300"/>
      <c r="CK88" s="300"/>
      <c r="CL88" s="300"/>
      <c r="CM88" s="300"/>
      <c r="CN88" s="301"/>
      <c r="CO88" s="266">
        <v>0</v>
      </c>
      <c r="CP88" s="267"/>
      <c r="CQ88" s="267"/>
      <c r="CR88" s="267"/>
      <c r="CS88" s="267"/>
      <c r="CT88" s="267"/>
      <c r="CU88" s="267"/>
      <c r="CV88" s="267"/>
      <c r="CW88" s="267"/>
      <c r="CX88" s="267"/>
      <c r="CY88" s="267"/>
      <c r="CZ88" s="267"/>
      <c r="DA88" s="267"/>
      <c r="DB88" s="267"/>
      <c r="DC88" s="267"/>
      <c r="DD88" s="268"/>
    </row>
    <row r="89" spans="1:108" s="17" customFormat="1" ht="48" customHeight="1">
      <c r="A89" s="293" t="s">
        <v>45</v>
      </c>
      <c r="B89" s="448"/>
      <c r="C89" s="448"/>
      <c r="D89" s="448"/>
      <c r="E89" s="448"/>
      <c r="F89" s="449"/>
      <c r="G89" s="102"/>
      <c r="H89" s="444" t="s">
        <v>393</v>
      </c>
      <c r="I89" s="452"/>
      <c r="J89" s="452"/>
      <c r="K89" s="452"/>
      <c r="L89" s="452"/>
      <c r="M89" s="452"/>
      <c r="N89" s="452"/>
      <c r="O89" s="452"/>
      <c r="P89" s="452"/>
      <c r="Q89" s="452"/>
      <c r="R89" s="452"/>
      <c r="S89" s="452"/>
      <c r="T89" s="452"/>
      <c r="U89" s="452"/>
      <c r="V89" s="452"/>
      <c r="W89" s="452"/>
      <c r="X89" s="452"/>
      <c r="Y89" s="452"/>
      <c r="Z89" s="452"/>
      <c r="AA89" s="452"/>
      <c r="AB89" s="452"/>
      <c r="AC89" s="452"/>
      <c r="AD89" s="452"/>
      <c r="AE89" s="452"/>
      <c r="AF89" s="452"/>
      <c r="AG89" s="452"/>
      <c r="AH89" s="452"/>
      <c r="AI89" s="452"/>
      <c r="AJ89" s="452"/>
      <c r="AK89" s="452"/>
      <c r="AL89" s="452"/>
      <c r="AM89" s="452"/>
      <c r="AN89" s="452"/>
      <c r="AO89" s="452"/>
      <c r="AP89" s="452"/>
      <c r="AQ89" s="452"/>
      <c r="AR89" s="452"/>
      <c r="AS89" s="452"/>
      <c r="AT89" s="452"/>
      <c r="AU89" s="452"/>
      <c r="AV89" s="452"/>
      <c r="AW89" s="452"/>
      <c r="AX89" s="452"/>
      <c r="AY89" s="452"/>
      <c r="AZ89" s="453"/>
      <c r="BA89" s="299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300"/>
      <c r="BM89" s="300"/>
      <c r="BN89" s="300"/>
      <c r="BO89" s="300"/>
      <c r="BP89" s="300"/>
      <c r="BQ89" s="300"/>
      <c r="BR89" s="300"/>
      <c r="BS89" s="300"/>
      <c r="BT89" s="301"/>
      <c r="BU89" s="290"/>
      <c r="BV89" s="291"/>
      <c r="BW89" s="291"/>
      <c r="BX89" s="291"/>
      <c r="BY89" s="291"/>
      <c r="BZ89" s="291"/>
      <c r="CA89" s="291"/>
      <c r="CB89" s="291"/>
      <c r="CC89" s="291"/>
      <c r="CD89" s="291"/>
      <c r="CE89" s="291"/>
      <c r="CF89" s="291"/>
      <c r="CG89" s="291"/>
      <c r="CH89" s="291"/>
      <c r="CI89" s="291"/>
      <c r="CJ89" s="291"/>
      <c r="CK89" s="291"/>
      <c r="CL89" s="291"/>
      <c r="CM89" s="291"/>
      <c r="CN89" s="292"/>
      <c r="CO89" s="266"/>
      <c r="CP89" s="267"/>
      <c r="CQ89" s="267"/>
      <c r="CR89" s="267"/>
      <c r="CS89" s="267"/>
      <c r="CT89" s="267"/>
      <c r="CU89" s="267"/>
      <c r="CV89" s="267"/>
      <c r="CW89" s="267"/>
      <c r="CX89" s="267"/>
      <c r="CY89" s="267"/>
      <c r="CZ89" s="267"/>
      <c r="DA89" s="267"/>
      <c r="DB89" s="267"/>
      <c r="DC89" s="267"/>
      <c r="DD89" s="268"/>
    </row>
    <row r="90" spans="1:108" s="17" customFormat="1" ht="13.2">
      <c r="A90" s="293" t="s">
        <v>331</v>
      </c>
      <c r="B90" s="448"/>
      <c r="C90" s="448"/>
      <c r="D90" s="448"/>
      <c r="E90" s="448"/>
      <c r="F90" s="449"/>
      <c r="G90" s="102"/>
      <c r="H90" s="446" t="s">
        <v>300</v>
      </c>
      <c r="I90" s="454"/>
      <c r="J90" s="454"/>
      <c r="K90" s="454"/>
      <c r="L90" s="454"/>
      <c r="M90" s="454"/>
      <c r="N90" s="454"/>
      <c r="O90" s="454"/>
      <c r="P90" s="454"/>
      <c r="Q90" s="454"/>
      <c r="R90" s="454"/>
      <c r="S90" s="454"/>
      <c r="T90" s="454"/>
      <c r="U90" s="454"/>
      <c r="V90" s="454"/>
      <c r="W90" s="454"/>
      <c r="X90" s="454"/>
      <c r="Y90" s="454"/>
      <c r="Z90" s="454"/>
      <c r="AA90" s="454"/>
      <c r="AB90" s="454"/>
      <c r="AC90" s="454"/>
      <c r="AD90" s="454"/>
      <c r="AE90" s="454"/>
      <c r="AF90" s="454"/>
      <c r="AG90" s="454"/>
      <c r="AH90" s="454"/>
      <c r="AI90" s="454"/>
      <c r="AJ90" s="454"/>
      <c r="AK90" s="454"/>
      <c r="AL90" s="454"/>
      <c r="AM90" s="454"/>
      <c r="AN90" s="454"/>
      <c r="AO90" s="454"/>
      <c r="AP90" s="454"/>
      <c r="AQ90" s="454"/>
      <c r="AR90" s="454"/>
      <c r="AS90" s="454"/>
      <c r="AT90" s="454"/>
      <c r="AU90" s="454"/>
      <c r="AV90" s="454"/>
      <c r="AW90" s="454"/>
      <c r="AX90" s="454"/>
      <c r="AY90" s="454"/>
      <c r="AZ90" s="455"/>
      <c r="BA90" s="299"/>
      <c r="BB90" s="300"/>
      <c r="BC90" s="300"/>
      <c r="BD90" s="300"/>
      <c r="BE90" s="300"/>
      <c r="BF90" s="300"/>
      <c r="BG90" s="300"/>
      <c r="BH90" s="300"/>
      <c r="BI90" s="300"/>
      <c r="BJ90" s="300"/>
      <c r="BK90" s="300"/>
      <c r="BL90" s="300"/>
      <c r="BM90" s="300"/>
      <c r="BN90" s="300"/>
      <c r="BO90" s="300"/>
      <c r="BP90" s="300"/>
      <c r="BQ90" s="300"/>
      <c r="BR90" s="300"/>
      <c r="BS90" s="300"/>
      <c r="BT90" s="301"/>
      <c r="BU90" s="299"/>
      <c r="BV90" s="300"/>
      <c r="BW90" s="300"/>
      <c r="BX90" s="300"/>
      <c r="BY90" s="300"/>
      <c r="BZ90" s="300"/>
      <c r="CA90" s="300"/>
      <c r="CB90" s="300"/>
      <c r="CC90" s="300"/>
      <c r="CD90" s="300"/>
      <c r="CE90" s="300"/>
      <c r="CF90" s="300"/>
      <c r="CG90" s="300"/>
      <c r="CH90" s="300"/>
      <c r="CI90" s="300"/>
      <c r="CJ90" s="300"/>
      <c r="CK90" s="300"/>
      <c r="CL90" s="300"/>
      <c r="CM90" s="300"/>
      <c r="CN90" s="301"/>
      <c r="CO90" s="461"/>
      <c r="CP90" s="462"/>
      <c r="CQ90" s="462"/>
      <c r="CR90" s="462"/>
      <c r="CS90" s="462"/>
      <c r="CT90" s="462"/>
      <c r="CU90" s="462"/>
      <c r="CV90" s="462"/>
      <c r="CW90" s="462"/>
      <c r="CX90" s="462"/>
      <c r="CY90" s="462"/>
      <c r="CZ90" s="462"/>
      <c r="DA90" s="462"/>
      <c r="DB90" s="462"/>
      <c r="DC90" s="462"/>
      <c r="DD90" s="463"/>
    </row>
    <row r="91" spans="1:108" s="17" customFormat="1" ht="13.2">
      <c r="A91" s="293" t="s">
        <v>332</v>
      </c>
      <c r="B91" s="448"/>
      <c r="C91" s="448"/>
      <c r="D91" s="448"/>
      <c r="E91" s="448"/>
      <c r="F91" s="449"/>
      <c r="G91" s="102"/>
      <c r="H91" s="296" t="s">
        <v>343</v>
      </c>
      <c r="I91" s="456"/>
      <c r="J91" s="456"/>
      <c r="K91" s="456"/>
      <c r="L91" s="456"/>
      <c r="M91" s="456"/>
      <c r="N91" s="456"/>
      <c r="O91" s="456"/>
      <c r="P91" s="456"/>
      <c r="Q91" s="456"/>
      <c r="R91" s="456"/>
      <c r="S91" s="456"/>
      <c r="T91" s="456"/>
      <c r="U91" s="456"/>
      <c r="V91" s="456"/>
      <c r="W91" s="456"/>
      <c r="X91" s="456"/>
      <c r="Y91" s="456"/>
      <c r="Z91" s="456"/>
      <c r="AA91" s="456"/>
      <c r="AB91" s="456"/>
      <c r="AC91" s="456"/>
      <c r="AD91" s="456"/>
      <c r="AE91" s="456"/>
      <c r="AF91" s="456"/>
      <c r="AG91" s="456"/>
      <c r="AH91" s="456"/>
      <c r="AI91" s="456"/>
      <c r="AJ91" s="456"/>
      <c r="AK91" s="456"/>
      <c r="AL91" s="456"/>
      <c r="AM91" s="456"/>
      <c r="AN91" s="456"/>
      <c r="AO91" s="456"/>
      <c r="AP91" s="456"/>
      <c r="AQ91" s="456"/>
      <c r="AR91" s="456"/>
      <c r="AS91" s="456"/>
      <c r="AT91" s="456"/>
      <c r="AU91" s="456"/>
      <c r="AV91" s="456"/>
      <c r="AW91" s="456"/>
      <c r="AX91" s="456"/>
      <c r="AY91" s="456"/>
      <c r="AZ91" s="457"/>
      <c r="BA91" s="299">
        <v>70</v>
      </c>
      <c r="BB91" s="300"/>
      <c r="BC91" s="300"/>
      <c r="BD91" s="300"/>
      <c r="BE91" s="300"/>
      <c r="BF91" s="300"/>
      <c r="BG91" s="300"/>
      <c r="BH91" s="300"/>
      <c r="BI91" s="300"/>
      <c r="BJ91" s="300"/>
      <c r="BK91" s="300"/>
      <c r="BL91" s="300"/>
      <c r="BM91" s="300"/>
      <c r="BN91" s="300"/>
      <c r="BO91" s="300"/>
      <c r="BP91" s="300"/>
      <c r="BQ91" s="300"/>
      <c r="BR91" s="300"/>
      <c r="BS91" s="300"/>
      <c r="BT91" s="301"/>
      <c r="BU91" s="299">
        <v>70</v>
      </c>
      <c r="BV91" s="300"/>
      <c r="BW91" s="300"/>
      <c r="BX91" s="300"/>
      <c r="BY91" s="300"/>
      <c r="BZ91" s="300"/>
      <c r="CA91" s="300"/>
      <c r="CB91" s="300"/>
      <c r="CC91" s="300"/>
      <c r="CD91" s="300"/>
      <c r="CE91" s="300"/>
      <c r="CF91" s="300"/>
      <c r="CG91" s="300"/>
      <c r="CH91" s="300"/>
      <c r="CI91" s="300"/>
      <c r="CJ91" s="300"/>
      <c r="CK91" s="300"/>
      <c r="CL91" s="300"/>
      <c r="CM91" s="300"/>
      <c r="CN91" s="301"/>
      <c r="CO91" s="266">
        <v>0</v>
      </c>
      <c r="CP91" s="267"/>
      <c r="CQ91" s="267"/>
      <c r="CR91" s="267"/>
      <c r="CS91" s="267"/>
      <c r="CT91" s="267"/>
      <c r="CU91" s="267"/>
      <c r="CV91" s="267"/>
      <c r="CW91" s="267"/>
      <c r="CX91" s="267"/>
      <c r="CY91" s="267"/>
      <c r="CZ91" s="267"/>
      <c r="DA91" s="267"/>
      <c r="DB91" s="267"/>
      <c r="DC91" s="267"/>
      <c r="DD91" s="268"/>
    </row>
    <row r="92" spans="1:108" s="17" customFormat="1" ht="15.6">
      <c r="A92" s="293" t="s">
        <v>333</v>
      </c>
      <c r="B92" s="294"/>
      <c r="C92" s="294"/>
      <c r="D92" s="294"/>
      <c r="E92" s="294"/>
      <c r="F92" s="295"/>
      <c r="G92" s="102"/>
      <c r="H92" s="296" t="s">
        <v>394</v>
      </c>
      <c r="I92" s="444"/>
      <c r="J92" s="444"/>
      <c r="K92" s="444"/>
      <c r="L92" s="444"/>
      <c r="M92" s="444"/>
      <c r="N92" s="444"/>
      <c r="O92" s="444"/>
      <c r="P92" s="444"/>
      <c r="Q92" s="444"/>
      <c r="R92" s="444"/>
      <c r="S92" s="444"/>
      <c r="T92" s="444"/>
      <c r="U92" s="444"/>
      <c r="V92" s="444"/>
      <c r="W92" s="444"/>
      <c r="X92" s="444"/>
      <c r="Y92" s="444"/>
      <c r="Z92" s="444"/>
      <c r="AA92" s="444"/>
      <c r="AB92" s="444"/>
      <c r="AC92" s="444"/>
      <c r="AD92" s="444"/>
      <c r="AE92" s="444"/>
      <c r="AF92" s="444"/>
      <c r="AG92" s="444"/>
      <c r="AH92" s="444"/>
      <c r="AI92" s="444"/>
      <c r="AJ92" s="444"/>
      <c r="AK92" s="444"/>
      <c r="AL92" s="444"/>
      <c r="AM92" s="444"/>
      <c r="AN92" s="444"/>
      <c r="AO92" s="444"/>
      <c r="AP92" s="444"/>
      <c r="AQ92" s="444"/>
      <c r="AR92" s="444"/>
      <c r="AS92" s="444"/>
      <c r="AT92" s="444"/>
      <c r="AU92" s="444"/>
      <c r="AV92" s="444"/>
      <c r="AW92" s="444"/>
      <c r="AX92" s="444"/>
      <c r="AY92" s="444"/>
      <c r="AZ92" s="445"/>
      <c r="BA92" s="290">
        <v>70</v>
      </c>
      <c r="BB92" s="291"/>
      <c r="BC92" s="291"/>
      <c r="BD92" s="291"/>
      <c r="BE92" s="291"/>
      <c r="BF92" s="291"/>
      <c r="BG92" s="291"/>
      <c r="BH92" s="291"/>
      <c r="BI92" s="291"/>
      <c r="BJ92" s="291"/>
      <c r="BK92" s="291"/>
      <c r="BL92" s="291"/>
      <c r="BM92" s="291"/>
      <c r="BN92" s="291"/>
      <c r="BO92" s="291"/>
      <c r="BP92" s="291"/>
      <c r="BQ92" s="291"/>
      <c r="BR92" s="291"/>
      <c r="BS92" s="291"/>
      <c r="BT92" s="292"/>
      <c r="BU92" s="290">
        <v>70</v>
      </c>
      <c r="BV92" s="291"/>
      <c r="BW92" s="291"/>
      <c r="BX92" s="291"/>
      <c r="BY92" s="291"/>
      <c r="BZ92" s="291"/>
      <c r="CA92" s="291"/>
      <c r="CB92" s="291"/>
      <c r="CC92" s="291"/>
      <c r="CD92" s="291"/>
      <c r="CE92" s="291"/>
      <c r="CF92" s="291"/>
      <c r="CG92" s="291"/>
      <c r="CH92" s="291"/>
      <c r="CI92" s="291"/>
      <c r="CJ92" s="291"/>
      <c r="CK92" s="291"/>
      <c r="CL92" s="291"/>
      <c r="CM92" s="291"/>
      <c r="CN92" s="292"/>
      <c r="CO92" s="266">
        <v>0</v>
      </c>
      <c r="CP92" s="267"/>
      <c r="CQ92" s="267"/>
      <c r="CR92" s="267"/>
      <c r="CS92" s="267"/>
      <c r="CT92" s="267"/>
      <c r="CU92" s="267"/>
      <c r="CV92" s="267"/>
      <c r="CW92" s="267"/>
      <c r="CX92" s="267"/>
      <c r="CY92" s="267"/>
      <c r="CZ92" s="267"/>
      <c r="DA92" s="267"/>
      <c r="DB92" s="267"/>
      <c r="DC92" s="267"/>
      <c r="DD92" s="268"/>
    </row>
    <row r="93" spans="1:108" s="17" customFormat="1" ht="13.2">
      <c r="A93" s="293" t="s">
        <v>334</v>
      </c>
      <c r="B93" s="294"/>
      <c r="C93" s="294"/>
      <c r="D93" s="294"/>
      <c r="E93" s="294"/>
      <c r="F93" s="295"/>
      <c r="G93" s="102"/>
      <c r="H93" s="296" t="s">
        <v>344</v>
      </c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B93" s="296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296"/>
      <c r="AO93" s="296"/>
      <c r="AP93" s="296"/>
      <c r="AQ93" s="296"/>
      <c r="AR93" s="296"/>
      <c r="AS93" s="296"/>
      <c r="AT93" s="296"/>
      <c r="AU93" s="296"/>
      <c r="AV93" s="296"/>
      <c r="AW93" s="296"/>
      <c r="AX93" s="296"/>
      <c r="AY93" s="296"/>
      <c r="AZ93" s="297"/>
      <c r="BA93" s="299" t="s">
        <v>418</v>
      </c>
      <c r="BB93" s="300"/>
      <c r="BC93" s="300"/>
      <c r="BD93" s="300"/>
      <c r="BE93" s="300"/>
      <c r="BF93" s="300"/>
      <c r="BG93" s="300"/>
      <c r="BH93" s="300"/>
      <c r="BI93" s="300"/>
      <c r="BJ93" s="300"/>
      <c r="BK93" s="300"/>
      <c r="BL93" s="300"/>
      <c r="BM93" s="300"/>
      <c r="BN93" s="300"/>
      <c r="BO93" s="300"/>
      <c r="BP93" s="300"/>
      <c r="BQ93" s="300"/>
      <c r="BR93" s="300"/>
      <c r="BS93" s="300"/>
      <c r="BT93" s="301"/>
      <c r="BU93" s="299" t="s">
        <v>418</v>
      </c>
      <c r="BV93" s="300"/>
      <c r="BW93" s="300"/>
      <c r="BX93" s="300"/>
      <c r="BY93" s="300"/>
      <c r="BZ93" s="300"/>
      <c r="CA93" s="300"/>
      <c r="CB93" s="300"/>
      <c r="CC93" s="300"/>
      <c r="CD93" s="300"/>
      <c r="CE93" s="300"/>
      <c r="CF93" s="300"/>
      <c r="CG93" s="300"/>
      <c r="CH93" s="300"/>
      <c r="CI93" s="300"/>
      <c r="CJ93" s="300"/>
      <c r="CK93" s="300"/>
      <c r="CL93" s="300"/>
      <c r="CM93" s="300"/>
      <c r="CN93" s="301"/>
      <c r="CO93" s="266">
        <v>0</v>
      </c>
      <c r="CP93" s="267"/>
      <c r="CQ93" s="267"/>
      <c r="CR93" s="267"/>
      <c r="CS93" s="267"/>
      <c r="CT93" s="267"/>
      <c r="CU93" s="267"/>
      <c r="CV93" s="267"/>
      <c r="CW93" s="267"/>
      <c r="CX93" s="267"/>
      <c r="CY93" s="267"/>
      <c r="CZ93" s="267"/>
      <c r="DA93" s="267"/>
      <c r="DB93" s="267"/>
      <c r="DC93" s="267"/>
      <c r="DD93" s="268"/>
    </row>
    <row r="94" spans="1:108" s="17" customFormat="1" ht="13.2">
      <c r="A94" s="293" t="s">
        <v>336</v>
      </c>
      <c r="B94" s="294"/>
      <c r="C94" s="294"/>
      <c r="D94" s="294"/>
      <c r="E94" s="294"/>
      <c r="F94" s="295"/>
      <c r="G94" s="102"/>
      <c r="H94" s="296" t="s">
        <v>345</v>
      </c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/>
      <c r="W94" s="296"/>
      <c r="X94" s="296"/>
      <c r="Y94" s="296"/>
      <c r="Z94" s="296"/>
      <c r="AA94" s="296"/>
      <c r="AB94" s="296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296"/>
      <c r="AO94" s="296"/>
      <c r="AP94" s="296"/>
      <c r="AQ94" s="296"/>
      <c r="AR94" s="296"/>
      <c r="AS94" s="296"/>
      <c r="AT94" s="296"/>
      <c r="AU94" s="296"/>
      <c r="AV94" s="296"/>
      <c r="AW94" s="296"/>
      <c r="AX94" s="296"/>
      <c r="AY94" s="296"/>
      <c r="AZ94" s="297"/>
      <c r="BA94" s="299">
        <v>70</v>
      </c>
      <c r="BB94" s="300"/>
      <c r="BC94" s="300"/>
      <c r="BD94" s="300"/>
      <c r="BE94" s="300"/>
      <c r="BF94" s="300"/>
      <c r="BG94" s="300"/>
      <c r="BH94" s="300"/>
      <c r="BI94" s="300"/>
      <c r="BJ94" s="300"/>
      <c r="BK94" s="300"/>
      <c r="BL94" s="300"/>
      <c r="BM94" s="300"/>
      <c r="BN94" s="300"/>
      <c r="BO94" s="300"/>
      <c r="BP94" s="300"/>
      <c r="BQ94" s="300"/>
      <c r="BR94" s="300"/>
      <c r="BS94" s="300"/>
      <c r="BT94" s="301"/>
      <c r="BU94" s="299">
        <v>70</v>
      </c>
      <c r="BV94" s="300"/>
      <c r="BW94" s="300"/>
      <c r="BX94" s="300"/>
      <c r="BY94" s="300"/>
      <c r="BZ94" s="300"/>
      <c r="CA94" s="300"/>
      <c r="CB94" s="300"/>
      <c r="CC94" s="300"/>
      <c r="CD94" s="300"/>
      <c r="CE94" s="300"/>
      <c r="CF94" s="300"/>
      <c r="CG94" s="300"/>
      <c r="CH94" s="300"/>
      <c r="CI94" s="300"/>
      <c r="CJ94" s="300"/>
      <c r="CK94" s="300"/>
      <c r="CL94" s="300"/>
      <c r="CM94" s="300"/>
      <c r="CN94" s="301"/>
      <c r="CO94" s="266">
        <v>0</v>
      </c>
      <c r="CP94" s="267"/>
      <c r="CQ94" s="267"/>
      <c r="CR94" s="267"/>
      <c r="CS94" s="267"/>
      <c r="CT94" s="267"/>
      <c r="CU94" s="267"/>
      <c r="CV94" s="267"/>
      <c r="CW94" s="267"/>
      <c r="CX94" s="267"/>
      <c r="CY94" s="267"/>
      <c r="CZ94" s="267"/>
      <c r="DA94" s="267"/>
      <c r="DB94" s="267"/>
      <c r="DC94" s="267"/>
      <c r="DD94" s="268"/>
    </row>
    <row r="95" spans="1:108" s="17" customFormat="1" ht="13.2">
      <c r="A95" s="293" t="s">
        <v>337</v>
      </c>
      <c r="B95" s="294"/>
      <c r="C95" s="294"/>
      <c r="D95" s="294"/>
      <c r="E95" s="294"/>
      <c r="F95" s="295"/>
      <c r="G95" s="102"/>
      <c r="H95" s="296" t="s">
        <v>346</v>
      </c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  <c r="AO95" s="296"/>
      <c r="AP95" s="296"/>
      <c r="AQ95" s="296"/>
      <c r="AR95" s="296"/>
      <c r="AS95" s="296"/>
      <c r="AT95" s="296"/>
      <c r="AU95" s="296"/>
      <c r="AV95" s="296"/>
      <c r="AW95" s="296"/>
      <c r="AX95" s="296"/>
      <c r="AY95" s="296"/>
      <c r="AZ95" s="297"/>
      <c r="BA95" s="299">
        <v>70</v>
      </c>
      <c r="BB95" s="300"/>
      <c r="BC95" s="300"/>
      <c r="BD95" s="300"/>
      <c r="BE95" s="300"/>
      <c r="BF95" s="300"/>
      <c r="BG95" s="300"/>
      <c r="BH95" s="300"/>
      <c r="BI95" s="300"/>
      <c r="BJ95" s="300"/>
      <c r="BK95" s="300"/>
      <c r="BL95" s="300"/>
      <c r="BM95" s="300"/>
      <c r="BN95" s="300"/>
      <c r="BO95" s="300"/>
      <c r="BP95" s="300"/>
      <c r="BQ95" s="300"/>
      <c r="BR95" s="300"/>
      <c r="BS95" s="300"/>
      <c r="BT95" s="301"/>
      <c r="BU95" s="299">
        <v>70</v>
      </c>
      <c r="BV95" s="300"/>
      <c r="BW95" s="300"/>
      <c r="BX95" s="300"/>
      <c r="BY95" s="300"/>
      <c r="BZ95" s="300"/>
      <c r="CA95" s="300"/>
      <c r="CB95" s="300"/>
      <c r="CC95" s="300"/>
      <c r="CD95" s="300"/>
      <c r="CE95" s="300"/>
      <c r="CF95" s="300"/>
      <c r="CG95" s="300"/>
      <c r="CH95" s="300"/>
      <c r="CI95" s="300"/>
      <c r="CJ95" s="300"/>
      <c r="CK95" s="300"/>
      <c r="CL95" s="300"/>
      <c r="CM95" s="300"/>
      <c r="CN95" s="301"/>
      <c r="CO95" s="266">
        <v>0</v>
      </c>
      <c r="CP95" s="267"/>
      <c r="CQ95" s="267"/>
      <c r="CR95" s="267"/>
      <c r="CS95" s="267"/>
      <c r="CT95" s="267"/>
      <c r="CU95" s="267"/>
      <c r="CV95" s="267"/>
      <c r="CW95" s="267"/>
      <c r="CX95" s="267"/>
      <c r="CY95" s="267"/>
      <c r="CZ95" s="267"/>
      <c r="DA95" s="267"/>
      <c r="DB95" s="267"/>
      <c r="DC95" s="267"/>
      <c r="DD95" s="268"/>
    </row>
    <row r="96" spans="1:108" s="17" customFormat="1" ht="38.25" customHeight="1">
      <c r="A96" s="293" t="s">
        <v>338</v>
      </c>
      <c r="B96" s="294"/>
      <c r="C96" s="294"/>
      <c r="D96" s="294"/>
      <c r="E96" s="294"/>
      <c r="F96" s="295"/>
      <c r="G96" s="102"/>
      <c r="H96" s="296" t="s">
        <v>395</v>
      </c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296"/>
      <c r="AH96" s="296"/>
      <c r="AI96" s="296"/>
      <c r="AJ96" s="296"/>
      <c r="AK96" s="296"/>
      <c r="AL96" s="296"/>
      <c r="AM96" s="296"/>
      <c r="AN96" s="296"/>
      <c r="AO96" s="296"/>
      <c r="AP96" s="296"/>
      <c r="AQ96" s="296"/>
      <c r="AR96" s="296"/>
      <c r="AS96" s="296"/>
      <c r="AT96" s="296"/>
      <c r="AU96" s="296"/>
      <c r="AV96" s="296"/>
      <c r="AW96" s="296"/>
      <c r="AX96" s="296"/>
      <c r="AY96" s="296"/>
      <c r="AZ96" s="297"/>
      <c r="BA96" s="299">
        <v>35</v>
      </c>
      <c r="BB96" s="300"/>
      <c r="BC96" s="300"/>
      <c r="BD96" s="300"/>
      <c r="BE96" s="300"/>
      <c r="BF96" s="300"/>
      <c r="BG96" s="300"/>
      <c r="BH96" s="300"/>
      <c r="BI96" s="300"/>
      <c r="BJ96" s="300"/>
      <c r="BK96" s="300"/>
      <c r="BL96" s="300"/>
      <c r="BM96" s="300"/>
      <c r="BN96" s="300"/>
      <c r="BO96" s="300"/>
      <c r="BP96" s="300"/>
      <c r="BQ96" s="300"/>
      <c r="BR96" s="300"/>
      <c r="BS96" s="300"/>
      <c r="BT96" s="301"/>
      <c r="BU96" s="290">
        <v>35</v>
      </c>
      <c r="BV96" s="291"/>
      <c r="BW96" s="291"/>
      <c r="BX96" s="291"/>
      <c r="BY96" s="291"/>
      <c r="BZ96" s="291"/>
      <c r="CA96" s="291"/>
      <c r="CB96" s="291"/>
      <c r="CC96" s="291"/>
      <c r="CD96" s="291"/>
      <c r="CE96" s="291"/>
      <c r="CF96" s="291"/>
      <c r="CG96" s="291"/>
      <c r="CH96" s="291"/>
      <c r="CI96" s="291"/>
      <c r="CJ96" s="291"/>
      <c r="CK96" s="291"/>
      <c r="CL96" s="291"/>
      <c r="CM96" s="291"/>
      <c r="CN96" s="292"/>
      <c r="CO96" s="266">
        <v>0</v>
      </c>
      <c r="CP96" s="267"/>
      <c r="CQ96" s="267"/>
      <c r="CR96" s="267"/>
      <c r="CS96" s="267"/>
      <c r="CT96" s="267"/>
      <c r="CU96" s="267"/>
      <c r="CV96" s="267"/>
      <c r="CW96" s="267"/>
      <c r="CX96" s="267"/>
      <c r="CY96" s="267"/>
      <c r="CZ96" s="267"/>
      <c r="DA96" s="267"/>
      <c r="DB96" s="267"/>
      <c r="DC96" s="267"/>
      <c r="DD96" s="268"/>
    </row>
    <row r="97" spans="1:108" s="17" customFormat="1" ht="13.2">
      <c r="A97" s="293" t="s">
        <v>62</v>
      </c>
      <c r="B97" s="294"/>
      <c r="C97" s="294"/>
      <c r="D97" s="294"/>
      <c r="E97" s="294"/>
      <c r="F97" s="295"/>
      <c r="G97" s="102"/>
      <c r="H97" s="446" t="s">
        <v>335</v>
      </c>
      <c r="I97" s="446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6"/>
      <c r="AK97" s="446"/>
      <c r="AL97" s="446"/>
      <c r="AM97" s="446"/>
      <c r="AN97" s="446"/>
      <c r="AO97" s="446"/>
      <c r="AP97" s="446"/>
      <c r="AQ97" s="446"/>
      <c r="AR97" s="446"/>
      <c r="AS97" s="446"/>
      <c r="AT97" s="446"/>
      <c r="AU97" s="446"/>
      <c r="AV97" s="446"/>
      <c r="AW97" s="446"/>
      <c r="AX97" s="446"/>
      <c r="AY97" s="446"/>
      <c r="AZ97" s="447"/>
      <c r="BA97" s="299"/>
      <c r="BB97" s="300"/>
      <c r="BC97" s="300"/>
      <c r="BD97" s="300"/>
      <c r="BE97" s="300"/>
      <c r="BF97" s="300"/>
      <c r="BG97" s="300"/>
      <c r="BH97" s="300"/>
      <c r="BI97" s="300"/>
      <c r="BJ97" s="300"/>
      <c r="BK97" s="300"/>
      <c r="BL97" s="300"/>
      <c r="BM97" s="300"/>
      <c r="BN97" s="300"/>
      <c r="BO97" s="300"/>
      <c r="BP97" s="300"/>
      <c r="BQ97" s="300"/>
      <c r="BR97" s="300"/>
      <c r="BS97" s="300"/>
      <c r="BT97" s="301"/>
      <c r="BU97" s="299"/>
      <c r="BV97" s="300"/>
      <c r="BW97" s="300"/>
      <c r="BX97" s="300"/>
      <c r="BY97" s="300"/>
      <c r="BZ97" s="300"/>
      <c r="CA97" s="300"/>
      <c r="CB97" s="300"/>
      <c r="CC97" s="300"/>
      <c r="CD97" s="300"/>
      <c r="CE97" s="300"/>
      <c r="CF97" s="300"/>
      <c r="CG97" s="300"/>
      <c r="CH97" s="300"/>
      <c r="CI97" s="300"/>
      <c r="CJ97" s="300"/>
      <c r="CK97" s="300"/>
      <c r="CL97" s="300"/>
      <c r="CM97" s="300"/>
      <c r="CN97" s="301"/>
      <c r="CO97" s="461"/>
      <c r="CP97" s="462"/>
      <c r="CQ97" s="462"/>
      <c r="CR97" s="462"/>
      <c r="CS97" s="462"/>
      <c r="CT97" s="462"/>
      <c r="CU97" s="462"/>
      <c r="CV97" s="462"/>
      <c r="CW97" s="462"/>
      <c r="CX97" s="462"/>
      <c r="CY97" s="462"/>
      <c r="CZ97" s="462"/>
      <c r="DA97" s="462"/>
      <c r="DB97" s="462"/>
      <c r="DC97" s="462"/>
      <c r="DD97" s="463"/>
    </row>
    <row r="98" spans="1:108" s="17" customFormat="1" ht="66" customHeight="1">
      <c r="A98" s="293" t="s">
        <v>483</v>
      </c>
      <c r="B98" s="294"/>
      <c r="C98" s="294"/>
      <c r="D98" s="294"/>
      <c r="E98" s="294"/>
      <c r="F98" s="295"/>
      <c r="G98" s="102"/>
      <c r="H98" s="296" t="s">
        <v>396</v>
      </c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6"/>
      <c r="AA98" s="296"/>
      <c r="AB98" s="296"/>
      <c r="AC98" s="296"/>
      <c r="AD98" s="296"/>
      <c r="AE98" s="296"/>
      <c r="AF98" s="296"/>
      <c r="AG98" s="296"/>
      <c r="AH98" s="296"/>
      <c r="AI98" s="296"/>
      <c r="AJ98" s="296"/>
      <c r="AK98" s="296"/>
      <c r="AL98" s="296"/>
      <c r="AM98" s="296"/>
      <c r="AN98" s="296"/>
      <c r="AO98" s="296"/>
      <c r="AP98" s="296"/>
      <c r="AQ98" s="296"/>
      <c r="AR98" s="296"/>
      <c r="AS98" s="296"/>
      <c r="AT98" s="296"/>
      <c r="AU98" s="296"/>
      <c r="AV98" s="296"/>
      <c r="AW98" s="296"/>
      <c r="AX98" s="296"/>
      <c r="AY98" s="296"/>
      <c r="AZ98" s="297"/>
      <c r="BA98" s="299">
        <v>38</v>
      </c>
      <c r="BB98" s="300"/>
      <c r="BC98" s="300"/>
      <c r="BD98" s="300"/>
      <c r="BE98" s="300"/>
      <c r="BF98" s="300"/>
      <c r="BG98" s="300"/>
      <c r="BH98" s="300"/>
      <c r="BI98" s="300"/>
      <c r="BJ98" s="300"/>
      <c r="BK98" s="300"/>
      <c r="BL98" s="300"/>
      <c r="BM98" s="300"/>
      <c r="BN98" s="300"/>
      <c r="BO98" s="300"/>
      <c r="BP98" s="300"/>
      <c r="BQ98" s="300"/>
      <c r="BR98" s="300"/>
      <c r="BS98" s="300"/>
      <c r="BT98" s="301"/>
      <c r="BU98" s="299">
        <v>38</v>
      </c>
      <c r="BV98" s="300"/>
      <c r="BW98" s="300"/>
      <c r="BX98" s="300"/>
      <c r="BY98" s="300"/>
      <c r="BZ98" s="300"/>
      <c r="CA98" s="300"/>
      <c r="CB98" s="300"/>
      <c r="CC98" s="300"/>
      <c r="CD98" s="300"/>
      <c r="CE98" s="300"/>
      <c r="CF98" s="300"/>
      <c r="CG98" s="300"/>
      <c r="CH98" s="300"/>
      <c r="CI98" s="300"/>
      <c r="CJ98" s="300"/>
      <c r="CK98" s="300"/>
      <c r="CL98" s="300"/>
      <c r="CM98" s="300"/>
      <c r="CN98" s="301"/>
      <c r="CO98" s="323">
        <v>0</v>
      </c>
      <c r="CP98" s="324"/>
      <c r="CQ98" s="324"/>
      <c r="CR98" s="324"/>
      <c r="CS98" s="324"/>
      <c r="CT98" s="324"/>
      <c r="CU98" s="324"/>
      <c r="CV98" s="324"/>
      <c r="CW98" s="324"/>
      <c r="CX98" s="324"/>
      <c r="CY98" s="324"/>
      <c r="CZ98" s="324"/>
      <c r="DA98" s="324"/>
      <c r="DB98" s="324"/>
      <c r="DC98" s="324"/>
      <c r="DD98" s="325"/>
    </row>
    <row r="99" spans="1:108" s="17" customFormat="1" ht="66" customHeight="1">
      <c r="A99" s="293" t="s">
        <v>63</v>
      </c>
      <c r="B99" s="294"/>
      <c r="C99" s="294"/>
      <c r="D99" s="294"/>
      <c r="E99" s="294"/>
      <c r="F99" s="295"/>
      <c r="G99" s="102"/>
      <c r="H99" s="296" t="s">
        <v>499</v>
      </c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296"/>
      <c r="AG99" s="296"/>
      <c r="AH99" s="296"/>
      <c r="AI99" s="296"/>
      <c r="AJ99" s="296"/>
      <c r="AK99" s="296"/>
      <c r="AL99" s="296"/>
      <c r="AM99" s="296"/>
      <c r="AN99" s="296"/>
      <c r="AO99" s="296"/>
      <c r="AP99" s="296"/>
      <c r="AQ99" s="296"/>
      <c r="AR99" s="296"/>
      <c r="AS99" s="296"/>
      <c r="AT99" s="296"/>
      <c r="AU99" s="296"/>
      <c r="AV99" s="296"/>
      <c r="AW99" s="296"/>
      <c r="AX99" s="296"/>
      <c r="AY99" s="296"/>
      <c r="AZ99" s="297"/>
      <c r="BA99" s="290"/>
      <c r="BB99" s="291"/>
      <c r="BC99" s="291"/>
      <c r="BD99" s="291"/>
      <c r="BE99" s="291"/>
      <c r="BF99" s="291"/>
      <c r="BG99" s="291"/>
      <c r="BH99" s="291"/>
      <c r="BI99" s="291"/>
      <c r="BJ99" s="291"/>
      <c r="BK99" s="291"/>
      <c r="BL99" s="291"/>
      <c r="BM99" s="291"/>
      <c r="BN99" s="291"/>
      <c r="BO99" s="291"/>
      <c r="BP99" s="291"/>
      <c r="BQ99" s="291"/>
      <c r="BR99" s="291"/>
      <c r="BS99" s="291"/>
      <c r="BT99" s="292"/>
      <c r="BU99" s="290"/>
      <c r="BV99" s="291"/>
      <c r="BW99" s="291"/>
      <c r="BX99" s="291"/>
      <c r="BY99" s="291"/>
      <c r="BZ99" s="291"/>
      <c r="CA99" s="291"/>
      <c r="CB99" s="291"/>
      <c r="CC99" s="291"/>
      <c r="CD99" s="291"/>
      <c r="CE99" s="291"/>
      <c r="CF99" s="291"/>
      <c r="CG99" s="291"/>
      <c r="CH99" s="291"/>
      <c r="CI99" s="291"/>
      <c r="CJ99" s="291"/>
      <c r="CK99" s="291"/>
      <c r="CL99" s="291"/>
      <c r="CM99" s="291"/>
      <c r="CN99" s="292"/>
      <c r="CO99" s="461"/>
      <c r="CP99" s="462"/>
      <c r="CQ99" s="462"/>
      <c r="CR99" s="462"/>
      <c r="CS99" s="462"/>
      <c r="CT99" s="462"/>
      <c r="CU99" s="462"/>
      <c r="CV99" s="462"/>
      <c r="CW99" s="462"/>
      <c r="CX99" s="462"/>
      <c r="CY99" s="462"/>
      <c r="CZ99" s="462"/>
      <c r="DA99" s="462"/>
      <c r="DB99" s="462"/>
      <c r="DC99" s="462"/>
      <c r="DD99" s="463"/>
    </row>
    <row r="100" spans="1:108" s="17" customFormat="1" ht="13.2">
      <c r="A100" s="293" t="s">
        <v>339</v>
      </c>
      <c r="B100" s="294"/>
      <c r="C100" s="294"/>
      <c r="D100" s="294"/>
      <c r="E100" s="294"/>
      <c r="F100" s="295"/>
      <c r="G100" s="102"/>
      <c r="H100" s="296" t="s">
        <v>397</v>
      </c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296"/>
      <c r="AG100" s="296"/>
      <c r="AH100" s="296"/>
      <c r="AI100" s="296"/>
      <c r="AJ100" s="296"/>
      <c r="AK100" s="296"/>
      <c r="AL100" s="296"/>
      <c r="AM100" s="296"/>
      <c r="AN100" s="296"/>
      <c r="AO100" s="296"/>
      <c r="AP100" s="296"/>
      <c r="AQ100" s="296"/>
      <c r="AR100" s="296"/>
      <c r="AS100" s="296"/>
      <c r="AT100" s="296"/>
      <c r="AU100" s="296"/>
      <c r="AV100" s="296"/>
      <c r="AW100" s="296"/>
      <c r="AX100" s="296"/>
      <c r="AY100" s="296"/>
      <c r="AZ100" s="297"/>
      <c r="BA100" s="299" t="s">
        <v>419</v>
      </c>
      <c r="BB100" s="300"/>
      <c r="BC100" s="300"/>
      <c r="BD100" s="300"/>
      <c r="BE100" s="300"/>
      <c r="BF100" s="300"/>
      <c r="BG100" s="300"/>
      <c r="BH100" s="300"/>
      <c r="BI100" s="300"/>
      <c r="BJ100" s="300"/>
      <c r="BK100" s="300"/>
      <c r="BL100" s="300"/>
      <c r="BM100" s="300"/>
      <c r="BN100" s="300"/>
      <c r="BO100" s="300"/>
      <c r="BP100" s="300"/>
      <c r="BQ100" s="300"/>
      <c r="BR100" s="300"/>
      <c r="BS100" s="300"/>
      <c r="BT100" s="301"/>
      <c r="BU100" s="299" t="s">
        <v>419</v>
      </c>
      <c r="BV100" s="300"/>
      <c r="BW100" s="300"/>
      <c r="BX100" s="300"/>
      <c r="BY100" s="300"/>
      <c r="BZ100" s="300"/>
      <c r="CA100" s="300"/>
      <c r="CB100" s="300"/>
      <c r="CC100" s="300"/>
      <c r="CD100" s="300"/>
      <c r="CE100" s="300"/>
      <c r="CF100" s="300"/>
      <c r="CG100" s="300"/>
      <c r="CH100" s="300"/>
      <c r="CI100" s="300"/>
      <c r="CJ100" s="300"/>
      <c r="CK100" s="300"/>
      <c r="CL100" s="300"/>
      <c r="CM100" s="300"/>
      <c r="CN100" s="301"/>
      <c r="CO100" s="323">
        <v>0</v>
      </c>
      <c r="CP100" s="324"/>
      <c r="CQ100" s="324"/>
      <c r="CR100" s="324"/>
      <c r="CS100" s="324"/>
      <c r="CT100" s="324"/>
      <c r="CU100" s="324"/>
      <c r="CV100" s="324"/>
      <c r="CW100" s="324"/>
      <c r="CX100" s="324"/>
      <c r="CY100" s="324"/>
      <c r="CZ100" s="324"/>
      <c r="DA100" s="324"/>
      <c r="DB100" s="324"/>
      <c r="DC100" s="324"/>
      <c r="DD100" s="325"/>
    </row>
    <row r="101" spans="1:108" s="17" customFormat="1" ht="13.2">
      <c r="A101" s="293" t="s">
        <v>340</v>
      </c>
      <c r="B101" s="294"/>
      <c r="C101" s="294"/>
      <c r="D101" s="294"/>
      <c r="E101" s="294"/>
      <c r="F101" s="295"/>
      <c r="G101" s="102"/>
      <c r="H101" s="296" t="s">
        <v>347</v>
      </c>
      <c r="I101" s="296"/>
      <c r="J101" s="296"/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  <c r="Y101" s="296"/>
      <c r="Z101" s="296"/>
      <c r="AA101" s="296"/>
      <c r="AB101" s="296"/>
      <c r="AC101" s="296"/>
      <c r="AD101" s="296"/>
      <c r="AE101" s="296"/>
      <c r="AF101" s="296"/>
      <c r="AG101" s="296"/>
      <c r="AH101" s="296"/>
      <c r="AI101" s="296"/>
      <c r="AJ101" s="296"/>
      <c r="AK101" s="296"/>
      <c r="AL101" s="296"/>
      <c r="AM101" s="296"/>
      <c r="AN101" s="296"/>
      <c r="AO101" s="296"/>
      <c r="AP101" s="296"/>
      <c r="AQ101" s="296"/>
      <c r="AR101" s="296"/>
      <c r="AS101" s="296"/>
      <c r="AT101" s="296"/>
      <c r="AU101" s="296"/>
      <c r="AV101" s="296"/>
      <c r="AW101" s="296"/>
      <c r="AX101" s="296"/>
      <c r="AY101" s="296"/>
      <c r="AZ101" s="297"/>
      <c r="BA101" s="299">
        <v>0.47</v>
      </c>
      <c r="BB101" s="300"/>
      <c r="BC101" s="300"/>
      <c r="BD101" s="300"/>
      <c r="BE101" s="300"/>
      <c r="BF101" s="300"/>
      <c r="BG101" s="300"/>
      <c r="BH101" s="300"/>
      <c r="BI101" s="300"/>
      <c r="BJ101" s="300"/>
      <c r="BK101" s="300"/>
      <c r="BL101" s="300"/>
      <c r="BM101" s="300"/>
      <c r="BN101" s="300"/>
      <c r="BO101" s="300"/>
      <c r="BP101" s="300"/>
      <c r="BQ101" s="300"/>
      <c r="BR101" s="300"/>
      <c r="BS101" s="300"/>
      <c r="BT101" s="301"/>
      <c r="BU101" s="299">
        <v>0.47</v>
      </c>
      <c r="BV101" s="300"/>
      <c r="BW101" s="300"/>
      <c r="BX101" s="300"/>
      <c r="BY101" s="300"/>
      <c r="BZ101" s="300"/>
      <c r="CA101" s="300"/>
      <c r="CB101" s="300"/>
      <c r="CC101" s="300"/>
      <c r="CD101" s="300"/>
      <c r="CE101" s="300"/>
      <c r="CF101" s="300"/>
      <c r="CG101" s="300"/>
      <c r="CH101" s="300"/>
      <c r="CI101" s="300"/>
      <c r="CJ101" s="300"/>
      <c r="CK101" s="300"/>
      <c r="CL101" s="300"/>
      <c r="CM101" s="300"/>
      <c r="CN101" s="301"/>
      <c r="CO101" s="323">
        <v>0</v>
      </c>
      <c r="CP101" s="324"/>
      <c r="CQ101" s="324"/>
      <c r="CR101" s="324"/>
      <c r="CS101" s="324"/>
      <c r="CT101" s="324"/>
      <c r="CU101" s="324"/>
      <c r="CV101" s="324"/>
      <c r="CW101" s="324"/>
      <c r="CX101" s="324"/>
      <c r="CY101" s="324"/>
      <c r="CZ101" s="324"/>
      <c r="DA101" s="324"/>
      <c r="DB101" s="324"/>
      <c r="DC101" s="324"/>
      <c r="DD101" s="325"/>
    </row>
    <row r="102" spans="1:108" s="17" customFormat="1" ht="13.2">
      <c r="A102" s="293" t="s">
        <v>341</v>
      </c>
      <c r="B102" s="294"/>
      <c r="C102" s="294"/>
      <c r="D102" s="294"/>
      <c r="E102" s="294"/>
      <c r="F102" s="295"/>
      <c r="G102" s="102"/>
      <c r="H102" s="296" t="s">
        <v>348</v>
      </c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  <c r="Y102" s="296"/>
      <c r="Z102" s="296"/>
      <c r="AA102" s="296"/>
      <c r="AB102" s="296"/>
      <c r="AC102" s="296"/>
      <c r="AD102" s="296"/>
      <c r="AE102" s="296"/>
      <c r="AF102" s="296"/>
      <c r="AG102" s="296"/>
      <c r="AH102" s="296"/>
      <c r="AI102" s="296"/>
      <c r="AJ102" s="296"/>
      <c r="AK102" s="296"/>
      <c r="AL102" s="296"/>
      <c r="AM102" s="296"/>
      <c r="AN102" s="296"/>
      <c r="AO102" s="296"/>
      <c r="AP102" s="296"/>
      <c r="AQ102" s="296"/>
      <c r="AR102" s="296"/>
      <c r="AS102" s="296"/>
      <c r="AT102" s="296"/>
      <c r="AU102" s="296"/>
      <c r="AV102" s="296"/>
      <c r="AW102" s="296"/>
      <c r="AX102" s="296"/>
      <c r="AY102" s="296"/>
      <c r="AZ102" s="297"/>
      <c r="BA102" s="299">
        <v>0.46</v>
      </c>
      <c r="BB102" s="300"/>
      <c r="BC102" s="300"/>
      <c r="BD102" s="300"/>
      <c r="BE102" s="300"/>
      <c r="BF102" s="300"/>
      <c r="BG102" s="300"/>
      <c r="BH102" s="300"/>
      <c r="BI102" s="300"/>
      <c r="BJ102" s="300"/>
      <c r="BK102" s="300"/>
      <c r="BL102" s="300"/>
      <c r="BM102" s="300"/>
      <c r="BN102" s="300"/>
      <c r="BO102" s="300"/>
      <c r="BP102" s="300"/>
      <c r="BQ102" s="300"/>
      <c r="BR102" s="300"/>
      <c r="BS102" s="300"/>
      <c r="BT102" s="301"/>
      <c r="BU102" s="299">
        <v>0.46</v>
      </c>
      <c r="BV102" s="300"/>
      <c r="BW102" s="300"/>
      <c r="BX102" s="300"/>
      <c r="BY102" s="300"/>
      <c r="BZ102" s="300"/>
      <c r="CA102" s="300"/>
      <c r="CB102" s="300"/>
      <c r="CC102" s="300"/>
      <c r="CD102" s="300"/>
      <c r="CE102" s="300"/>
      <c r="CF102" s="300"/>
      <c r="CG102" s="300"/>
      <c r="CH102" s="300"/>
      <c r="CI102" s="300"/>
      <c r="CJ102" s="300"/>
      <c r="CK102" s="300"/>
      <c r="CL102" s="300"/>
      <c r="CM102" s="300"/>
      <c r="CN102" s="301"/>
      <c r="CO102" s="323">
        <v>0</v>
      </c>
      <c r="CP102" s="324"/>
      <c r="CQ102" s="324"/>
      <c r="CR102" s="324"/>
      <c r="CS102" s="324"/>
      <c r="CT102" s="324"/>
      <c r="CU102" s="324"/>
      <c r="CV102" s="324"/>
      <c r="CW102" s="324"/>
      <c r="CX102" s="324"/>
      <c r="CY102" s="324"/>
      <c r="CZ102" s="324"/>
      <c r="DA102" s="324"/>
      <c r="DB102" s="324"/>
      <c r="DC102" s="324"/>
      <c r="DD102" s="325"/>
    </row>
    <row r="103" spans="1:108" s="17" customFormat="1" ht="13.2">
      <c r="A103" s="293" t="s">
        <v>342</v>
      </c>
      <c r="B103" s="294"/>
      <c r="C103" s="294"/>
      <c r="D103" s="294"/>
      <c r="E103" s="294"/>
      <c r="F103" s="295"/>
      <c r="G103" s="102"/>
      <c r="H103" s="296" t="s">
        <v>349</v>
      </c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  <c r="Y103" s="296"/>
      <c r="Z103" s="296"/>
      <c r="AA103" s="296"/>
      <c r="AB103" s="296"/>
      <c r="AC103" s="296"/>
      <c r="AD103" s="296"/>
      <c r="AE103" s="296"/>
      <c r="AF103" s="296"/>
      <c r="AG103" s="296"/>
      <c r="AH103" s="296"/>
      <c r="AI103" s="296"/>
      <c r="AJ103" s="296"/>
      <c r="AK103" s="296"/>
      <c r="AL103" s="296"/>
      <c r="AM103" s="296"/>
      <c r="AN103" s="296"/>
      <c r="AO103" s="296"/>
      <c r="AP103" s="296"/>
      <c r="AQ103" s="296"/>
      <c r="AR103" s="296"/>
      <c r="AS103" s="296"/>
      <c r="AT103" s="296"/>
      <c r="AU103" s="296"/>
      <c r="AV103" s="296"/>
      <c r="AW103" s="296"/>
      <c r="AX103" s="296"/>
      <c r="AY103" s="296"/>
      <c r="AZ103" s="297"/>
      <c r="BA103" s="299">
        <v>0.5</v>
      </c>
      <c r="BB103" s="300"/>
      <c r="BC103" s="300"/>
      <c r="BD103" s="300"/>
      <c r="BE103" s="300"/>
      <c r="BF103" s="300"/>
      <c r="BG103" s="300"/>
      <c r="BH103" s="300"/>
      <c r="BI103" s="300"/>
      <c r="BJ103" s="300"/>
      <c r="BK103" s="300"/>
      <c r="BL103" s="300"/>
      <c r="BM103" s="300"/>
      <c r="BN103" s="300"/>
      <c r="BO103" s="300"/>
      <c r="BP103" s="300"/>
      <c r="BQ103" s="300"/>
      <c r="BR103" s="300"/>
      <c r="BS103" s="300"/>
      <c r="BT103" s="301"/>
      <c r="BU103" s="290">
        <v>0.5</v>
      </c>
      <c r="BV103" s="291"/>
      <c r="BW103" s="291"/>
      <c r="BX103" s="291"/>
      <c r="BY103" s="291"/>
      <c r="BZ103" s="291"/>
      <c r="CA103" s="291"/>
      <c r="CB103" s="291"/>
      <c r="CC103" s="291"/>
      <c r="CD103" s="291"/>
      <c r="CE103" s="291"/>
      <c r="CF103" s="291"/>
      <c r="CG103" s="291"/>
      <c r="CH103" s="291"/>
      <c r="CI103" s="291"/>
      <c r="CJ103" s="291"/>
      <c r="CK103" s="291"/>
      <c r="CL103" s="291"/>
      <c r="CM103" s="291"/>
      <c r="CN103" s="292"/>
      <c r="CO103" s="323">
        <v>0</v>
      </c>
      <c r="CP103" s="324"/>
      <c r="CQ103" s="324"/>
      <c r="CR103" s="324"/>
      <c r="CS103" s="324"/>
      <c r="CT103" s="324"/>
      <c r="CU103" s="324"/>
      <c r="CV103" s="324"/>
      <c r="CW103" s="324"/>
      <c r="CX103" s="324"/>
      <c r="CY103" s="324"/>
      <c r="CZ103" s="324"/>
      <c r="DA103" s="324"/>
      <c r="DB103" s="324"/>
      <c r="DC103" s="324"/>
      <c r="DD103" s="325"/>
    </row>
    <row r="104" spans="1:108" s="17" customFormat="1" ht="13.2">
      <c r="A104" s="293" t="s">
        <v>64</v>
      </c>
      <c r="B104" s="294"/>
      <c r="C104" s="294"/>
      <c r="D104" s="294"/>
      <c r="E104" s="294"/>
      <c r="F104" s="295"/>
      <c r="G104" s="102"/>
      <c r="H104" s="296" t="s">
        <v>398</v>
      </c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  <c r="Y104" s="296"/>
      <c r="Z104" s="296"/>
      <c r="AA104" s="296"/>
      <c r="AB104" s="296"/>
      <c r="AC104" s="296"/>
      <c r="AD104" s="296"/>
      <c r="AE104" s="296"/>
      <c r="AF104" s="296"/>
      <c r="AG104" s="296"/>
      <c r="AH104" s="296"/>
      <c r="AI104" s="296"/>
      <c r="AJ104" s="296"/>
      <c r="AK104" s="296"/>
      <c r="AL104" s="296"/>
      <c r="AM104" s="296"/>
      <c r="AN104" s="296"/>
      <c r="AO104" s="296"/>
      <c r="AP104" s="296"/>
      <c r="AQ104" s="296"/>
      <c r="AR104" s="296"/>
      <c r="AS104" s="296"/>
      <c r="AT104" s="296"/>
      <c r="AU104" s="296"/>
      <c r="AV104" s="296"/>
      <c r="AW104" s="296"/>
      <c r="AX104" s="296"/>
      <c r="AY104" s="296"/>
      <c r="AZ104" s="297"/>
      <c r="BA104" s="299" t="s">
        <v>420</v>
      </c>
      <c r="BB104" s="300"/>
      <c r="BC104" s="300"/>
      <c r="BD104" s="300"/>
      <c r="BE104" s="300"/>
      <c r="BF104" s="300"/>
      <c r="BG104" s="300"/>
      <c r="BH104" s="300"/>
      <c r="BI104" s="300"/>
      <c r="BJ104" s="300"/>
      <c r="BK104" s="300"/>
      <c r="BL104" s="300"/>
      <c r="BM104" s="300"/>
      <c r="BN104" s="300"/>
      <c r="BO104" s="300"/>
      <c r="BP104" s="300"/>
      <c r="BQ104" s="300"/>
      <c r="BR104" s="300"/>
      <c r="BS104" s="300"/>
      <c r="BT104" s="301"/>
      <c r="BU104" s="299" t="s">
        <v>420</v>
      </c>
      <c r="BV104" s="300"/>
      <c r="BW104" s="300"/>
      <c r="BX104" s="300"/>
      <c r="BY104" s="300"/>
      <c r="BZ104" s="300"/>
      <c r="CA104" s="300"/>
      <c r="CB104" s="300"/>
      <c r="CC104" s="300"/>
      <c r="CD104" s="300"/>
      <c r="CE104" s="300"/>
      <c r="CF104" s="300"/>
      <c r="CG104" s="300"/>
      <c r="CH104" s="300"/>
      <c r="CI104" s="300"/>
      <c r="CJ104" s="300"/>
      <c r="CK104" s="300"/>
      <c r="CL104" s="300"/>
      <c r="CM104" s="300"/>
      <c r="CN104" s="301"/>
      <c r="CO104" s="323">
        <v>0</v>
      </c>
      <c r="CP104" s="324"/>
      <c r="CQ104" s="324"/>
      <c r="CR104" s="324"/>
      <c r="CS104" s="324"/>
      <c r="CT104" s="324"/>
      <c r="CU104" s="324"/>
      <c r="CV104" s="324"/>
      <c r="CW104" s="324"/>
      <c r="CX104" s="324"/>
      <c r="CY104" s="324"/>
      <c r="CZ104" s="324"/>
      <c r="DA104" s="324"/>
      <c r="DB104" s="324"/>
      <c r="DC104" s="324"/>
      <c r="DD104" s="325"/>
    </row>
    <row r="105" spans="1:108" s="17" customFormat="1" ht="13.2">
      <c r="A105" s="293" t="s">
        <v>65</v>
      </c>
      <c r="B105" s="294"/>
      <c r="C105" s="294"/>
      <c r="D105" s="294"/>
      <c r="E105" s="294"/>
      <c r="F105" s="295"/>
      <c r="G105" s="102"/>
      <c r="H105" s="296" t="s">
        <v>350</v>
      </c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  <c r="Y105" s="296"/>
      <c r="Z105" s="296"/>
      <c r="AA105" s="296"/>
      <c r="AB105" s="296"/>
      <c r="AC105" s="296"/>
      <c r="AD105" s="296"/>
      <c r="AE105" s="296"/>
      <c r="AF105" s="296"/>
      <c r="AG105" s="296"/>
      <c r="AH105" s="296"/>
      <c r="AI105" s="296"/>
      <c r="AJ105" s="296"/>
      <c r="AK105" s="296"/>
      <c r="AL105" s="296"/>
      <c r="AM105" s="296"/>
      <c r="AN105" s="296"/>
      <c r="AO105" s="296"/>
      <c r="AP105" s="296"/>
      <c r="AQ105" s="296"/>
      <c r="AR105" s="296"/>
      <c r="AS105" s="296"/>
      <c r="AT105" s="296"/>
      <c r="AU105" s="296"/>
      <c r="AV105" s="296"/>
      <c r="AW105" s="296"/>
      <c r="AX105" s="296"/>
      <c r="AY105" s="296"/>
      <c r="AZ105" s="297"/>
      <c r="BA105" s="299">
        <v>35</v>
      </c>
      <c r="BB105" s="300"/>
      <c r="BC105" s="300"/>
      <c r="BD105" s="300"/>
      <c r="BE105" s="300"/>
      <c r="BF105" s="300"/>
      <c r="BG105" s="300"/>
      <c r="BH105" s="300"/>
      <c r="BI105" s="300"/>
      <c r="BJ105" s="300"/>
      <c r="BK105" s="300"/>
      <c r="BL105" s="300"/>
      <c r="BM105" s="300"/>
      <c r="BN105" s="300"/>
      <c r="BO105" s="300"/>
      <c r="BP105" s="300"/>
      <c r="BQ105" s="300"/>
      <c r="BR105" s="300"/>
      <c r="BS105" s="300"/>
      <c r="BT105" s="301"/>
      <c r="BU105" s="299">
        <v>35</v>
      </c>
      <c r="BV105" s="300"/>
      <c r="BW105" s="300"/>
      <c r="BX105" s="300"/>
      <c r="BY105" s="300"/>
      <c r="BZ105" s="300"/>
      <c r="CA105" s="300"/>
      <c r="CB105" s="300"/>
      <c r="CC105" s="300"/>
      <c r="CD105" s="300"/>
      <c r="CE105" s="300"/>
      <c r="CF105" s="300"/>
      <c r="CG105" s="300"/>
      <c r="CH105" s="300"/>
      <c r="CI105" s="300"/>
      <c r="CJ105" s="300"/>
      <c r="CK105" s="300"/>
      <c r="CL105" s="300"/>
      <c r="CM105" s="300"/>
      <c r="CN105" s="301"/>
      <c r="CO105" s="323">
        <v>0</v>
      </c>
      <c r="CP105" s="324"/>
      <c r="CQ105" s="324"/>
      <c r="CR105" s="324"/>
      <c r="CS105" s="324"/>
      <c r="CT105" s="324"/>
      <c r="CU105" s="324"/>
      <c r="CV105" s="324"/>
      <c r="CW105" s="324"/>
      <c r="CX105" s="324"/>
      <c r="CY105" s="324"/>
      <c r="CZ105" s="324"/>
      <c r="DA105" s="324"/>
      <c r="DB105" s="324"/>
      <c r="DC105" s="324"/>
      <c r="DD105" s="325"/>
    </row>
    <row r="106" spans="1:108" s="17" customFormat="1" ht="13.2">
      <c r="A106" s="56"/>
      <c r="B106" s="56"/>
      <c r="C106" s="56"/>
      <c r="D106" s="56"/>
      <c r="E106" s="56"/>
      <c r="F106" s="56"/>
      <c r="G106" s="57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</row>
    <row r="107" s="17" customFormat="1" ht="12" customHeight="1">
      <c r="A107" s="17" t="s">
        <v>9</v>
      </c>
    </row>
    <row r="108" s="17" customFormat="1" ht="9" customHeight="1"/>
    <row r="109" spans="1:4" s="15" customFormat="1" ht="12" customHeight="1">
      <c r="A109" s="15" t="s">
        <v>46</v>
      </c>
      <c r="D109" s="15" t="s">
        <v>129</v>
      </c>
    </row>
    <row r="110" spans="1:108" s="15" customFormat="1" ht="150.6" customHeight="1">
      <c r="A110" s="265" t="s">
        <v>501</v>
      </c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5"/>
      <c r="AL110" s="265"/>
      <c r="AM110" s="265"/>
      <c r="AN110" s="265"/>
      <c r="AO110" s="265"/>
      <c r="AP110" s="265"/>
      <c r="AQ110" s="265"/>
      <c r="AR110" s="265"/>
      <c r="AS110" s="265"/>
      <c r="AT110" s="265"/>
      <c r="AU110" s="265"/>
      <c r="AV110" s="265"/>
      <c r="AW110" s="265"/>
      <c r="AX110" s="265"/>
      <c r="AY110" s="265"/>
      <c r="AZ110" s="265"/>
      <c r="BA110" s="265"/>
      <c r="BB110" s="265"/>
      <c r="BC110" s="265"/>
      <c r="BD110" s="265"/>
      <c r="BE110" s="265"/>
      <c r="BF110" s="265"/>
      <c r="BG110" s="265"/>
      <c r="BH110" s="265"/>
      <c r="BI110" s="265"/>
      <c r="BJ110" s="265"/>
      <c r="BK110" s="265"/>
      <c r="BL110" s="265"/>
      <c r="BM110" s="265"/>
      <c r="BN110" s="265"/>
      <c r="BO110" s="265"/>
      <c r="BP110" s="265"/>
      <c r="BQ110" s="265"/>
      <c r="BR110" s="265"/>
      <c r="BS110" s="265"/>
      <c r="BT110" s="265"/>
      <c r="BU110" s="265"/>
      <c r="BV110" s="265"/>
      <c r="BW110" s="265"/>
      <c r="BX110" s="265"/>
      <c r="BY110" s="265"/>
      <c r="BZ110" s="265"/>
      <c r="CA110" s="265"/>
      <c r="CB110" s="265"/>
      <c r="CC110" s="265"/>
      <c r="CD110" s="265"/>
      <c r="CE110" s="265"/>
      <c r="CF110" s="265"/>
      <c r="CG110" s="265"/>
      <c r="CH110" s="265"/>
      <c r="CI110" s="265"/>
      <c r="CJ110" s="265"/>
      <c r="CK110" s="265"/>
      <c r="CL110" s="265"/>
      <c r="CM110" s="265"/>
      <c r="CN110" s="265"/>
      <c r="CO110" s="265"/>
      <c r="CP110" s="265"/>
      <c r="CQ110" s="265"/>
      <c r="CR110" s="265"/>
      <c r="CS110" s="265"/>
      <c r="CT110" s="265"/>
      <c r="CU110" s="265"/>
      <c r="CV110" s="265"/>
      <c r="CW110" s="265"/>
      <c r="CX110" s="265"/>
      <c r="CY110" s="265"/>
      <c r="CZ110" s="265"/>
      <c r="DA110" s="265"/>
      <c r="DB110" s="265"/>
      <c r="DC110" s="265"/>
      <c r="DD110" s="265"/>
    </row>
    <row r="111" spans="1:108" s="15" customFormat="1" ht="12" customHeight="1">
      <c r="A111" s="307"/>
      <c r="B111" s="307"/>
      <c r="C111" s="307"/>
      <c r="D111" s="307"/>
      <c r="E111" s="307"/>
      <c r="F111" s="307"/>
      <c r="G111" s="307"/>
      <c r="H111" s="307"/>
      <c r="I111" s="307"/>
      <c r="J111" s="307"/>
      <c r="K111" s="307"/>
      <c r="L111" s="307"/>
      <c r="M111" s="307"/>
      <c r="N111" s="307"/>
      <c r="O111" s="307"/>
      <c r="P111" s="307"/>
      <c r="Q111" s="307"/>
      <c r="R111" s="307"/>
      <c r="S111" s="307"/>
      <c r="T111" s="307"/>
      <c r="U111" s="307"/>
      <c r="V111" s="307"/>
      <c r="W111" s="307"/>
      <c r="X111" s="307"/>
      <c r="Y111" s="307"/>
      <c r="Z111" s="307"/>
      <c r="AA111" s="307"/>
      <c r="AB111" s="307"/>
      <c r="AC111" s="307"/>
      <c r="AD111" s="307"/>
      <c r="AE111" s="307"/>
      <c r="AF111" s="307"/>
      <c r="AG111" s="307"/>
      <c r="AH111" s="307"/>
      <c r="AI111" s="307"/>
      <c r="AJ111" s="307"/>
      <c r="AK111" s="307"/>
      <c r="AL111" s="307"/>
      <c r="AM111" s="307"/>
      <c r="AN111" s="307"/>
      <c r="AO111" s="307"/>
      <c r="AP111" s="307"/>
      <c r="AQ111" s="307"/>
      <c r="AR111" s="307"/>
      <c r="AS111" s="307"/>
      <c r="AT111" s="307"/>
      <c r="AU111" s="307"/>
      <c r="AV111" s="307"/>
      <c r="AW111" s="307"/>
      <c r="AX111" s="307"/>
      <c r="AY111" s="307"/>
      <c r="AZ111" s="307"/>
      <c r="BA111" s="307"/>
      <c r="BB111" s="307"/>
      <c r="BC111" s="307"/>
      <c r="BD111" s="307"/>
      <c r="BE111" s="307"/>
      <c r="BF111" s="307"/>
      <c r="BG111" s="307"/>
      <c r="BH111" s="307"/>
      <c r="BI111" s="307"/>
      <c r="BJ111" s="307"/>
      <c r="BK111" s="307"/>
      <c r="BL111" s="307"/>
      <c r="BM111" s="307"/>
      <c r="BN111" s="307"/>
      <c r="BO111" s="307"/>
      <c r="BP111" s="307"/>
      <c r="BQ111" s="307"/>
      <c r="BR111" s="307"/>
      <c r="BS111" s="307"/>
      <c r="BT111" s="307"/>
      <c r="BU111" s="307"/>
      <c r="BV111" s="307"/>
      <c r="BW111" s="307"/>
      <c r="BX111" s="307"/>
      <c r="BY111" s="307"/>
      <c r="BZ111" s="307"/>
      <c r="CA111" s="307"/>
      <c r="CB111" s="307"/>
      <c r="CC111" s="307"/>
      <c r="CD111" s="307"/>
      <c r="CE111" s="307"/>
      <c r="CF111" s="307"/>
      <c r="CG111" s="307"/>
      <c r="CH111" s="307"/>
      <c r="CI111" s="307"/>
      <c r="CJ111" s="307"/>
      <c r="CK111" s="307"/>
      <c r="CL111" s="307"/>
      <c r="CM111" s="307"/>
      <c r="CN111" s="307"/>
      <c r="CO111" s="307"/>
      <c r="CP111" s="307"/>
      <c r="CQ111" s="307"/>
      <c r="CR111" s="307"/>
      <c r="CS111" s="307"/>
      <c r="CT111" s="307"/>
      <c r="CU111" s="307"/>
      <c r="CV111" s="307"/>
      <c r="CW111" s="307"/>
      <c r="CX111" s="307"/>
      <c r="CY111" s="307"/>
      <c r="CZ111" s="307"/>
      <c r="DA111" s="307"/>
      <c r="DB111" s="307"/>
      <c r="DC111" s="307"/>
      <c r="DD111" s="307"/>
    </row>
    <row r="112" spans="1:108" s="36" customFormat="1" ht="13.2">
      <c r="A112" s="67"/>
      <c r="B112" s="67"/>
      <c r="C112" s="67"/>
      <c r="D112" s="67"/>
      <c r="E112" s="67"/>
      <c r="F112" s="67"/>
      <c r="G112" s="68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</row>
    <row r="113" spans="1:108" s="17" customFormat="1" ht="13.2">
      <c r="A113" s="66" t="s">
        <v>136</v>
      </c>
      <c r="B113" s="56"/>
      <c r="C113" s="56"/>
      <c r="D113" s="56"/>
      <c r="E113" s="56"/>
      <c r="F113" s="56"/>
      <c r="G113" s="57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</row>
    <row r="114" spans="1:108" s="36" customFormat="1" ht="13.2">
      <c r="A114" s="71"/>
      <c r="B114" s="71"/>
      <c r="C114" s="71"/>
      <c r="D114" s="71"/>
      <c r="E114" s="71"/>
      <c r="F114" s="71"/>
      <c r="G114" s="72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</row>
    <row r="115" spans="1:108" s="17" customFormat="1" ht="39.75" customHeight="1">
      <c r="A115" s="308" t="s">
        <v>111</v>
      </c>
      <c r="B115" s="309"/>
      <c r="C115" s="309"/>
      <c r="D115" s="309"/>
      <c r="E115" s="309"/>
      <c r="F115" s="310"/>
      <c r="G115" s="37"/>
      <c r="H115" s="118" t="s">
        <v>0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9"/>
      <c r="BA115" s="245" t="s">
        <v>113</v>
      </c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9"/>
      <c r="BU115" s="245" t="s">
        <v>114</v>
      </c>
      <c r="BV115" s="118"/>
      <c r="BW115" s="118"/>
      <c r="BX115" s="118"/>
      <c r="BY115" s="118"/>
      <c r="BZ115" s="118"/>
      <c r="CA115" s="118"/>
      <c r="CB115" s="118"/>
      <c r="CC115" s="118"/>
      <c r="CD115" s="118"/>
      <c r="CE115" s="118"/>
      <c r="CF115" s="118"/>
      <c r="CG115" s="118"/>
      <c r="CH115" s="118"/>
      <c r="CI115" s="118"/>
      <c r="CJ115" s="118"/>
      <c r="CK115" s="118"/>
      <c r="CL115" s="118"/>
      <c r="CM115" s="118"/>
      <c r="CN115" s="119"/>
      <c r="CO115" s="245" t="s">
        <v>236</v>
      </c>
      <c r="CP115" s="118"/>
      <c r="CQ115" s="118"/>
      <c r="CR115" s="118"/>
      <c r="CS115" s="118"/>
      <c r="CT115" s="118"/>
      <c r="CU115" s="118"/>
      <c r="CV115" s="118"/>
      <c r="CW115" s="118"/>
      <c r="CX115" s="118"/>
      <c r="CY115" s="118"/>
      <c r="CZ115" s="118"/>
      <c r="DA115" s="118"/>
      <c r="DB115" s="118"/>
      <c r="DC115" s="118"/>
      <c r="DD115" s="119"/>
    </row>
    <row r="116" spans="1:108" s="17" customFormat="1" ht="30.75" customHeight="1">
      <c r="A116" s="148" t="s">
        <v>37</v>
      </c>
      <c r="B116" s="149"/>
      <c r="C116" s="149"/>
      <c r="D116" s="149"/>
      <c r="E116" s="149"/>
      <c r="F116" s="150"/>
      <c r="G116" s="38"/>
      <c r="H116" s="237" t="s">
        <v>101</v>
      </c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237"/>
      <c r="AV116" s="237"/>
      <c r="AW116" s="237"/>
      <c r="AX116" s="237"/>
      <c r="AY116" s="237"/>
      <c r="AZ116" s="238"/>
      <c r="BA116" s="316">
        <v>18623</v>
      </c>
      <c r="BB116" s="317"/>
      <c r="BC116" s="317"/>
      <c r="BD116" s="317"/>
      <c r="BE116" s="317"/>
      <c r="BF116" s="317"/>
      <c r="BG116" s="317"/>
      <c r="BH116" s="317"/>
      <c r="BI116" s="317"/>
      <c r="BJ116" s="317"/>
      <c r="BK116" s="317"/>
      <c r="BL116" s="317"/>
      <c r="BM116" s="317"/>
      <c r="BN116" s="317"/>
      <c r="BO116" s="317"/>
      <c r="BP116" s="317"/>
      <c r="BQ116" s="317"/>
      <c r="BR116" s="317"/>
      <c r="BS116" s="317"/>
      <c r="BT116" s="318"/>
      <c r="BU116" s="316">
        <v>18694</v>
      </c>
      <c r="BV116" s="317"/>
      <c r="BW116" s="317"/>
      <c r="BX116" s="317"/>
      <c r="BY116" s="317"/>
      <c r="BZ116" s="317"/>
      <c r="CA116" s="317"/>
      <c r="CB116" s="317"/>
      <c r="CC116" s="317"/>
      <c r="CD116" s="317"/>
      <c r="CE116" s="317"/>
      <c r="CF116" s="317"/>
      <c r="CG116" s="317"/>
      <c r="CH116" s="317"/>
      <c r="CI116" s="317"/>
      <c r="CJ116" s="317"/>
      <c r="CK116" s="317"/>
      <c r="CL116" s="317"/>
      <c r="CM116" s="317"/>
      <c r="CN116" s="318"/>
      <c r="CO116" s="319">
        <v>1.0038</v>
      </c>
      <c r="CP116" s="320"/>
      <c r="CQ116" s="320"/>
      <c r="CR116" s="320"/>
      <c r="CS116" s="320"/>
      <c r="CT116" s="320"/>
      <c r="CU116" s="320"/>
      <c r="CV116" s="320"/>
      <c r="CW116" s="320"/>
      <c r="CX116" s="320"/>
      <c r="CY116" s="320"/>
      <c r="CZ116" s="320"/>
      <c r="DA116" s="320"/>
      <c r="DB116" s="320"/>
      <c r="DC116" s="320"/>
      <c r="DD116" s="321"/>
    </row>
    <row r="117" spans="1:108" s="17" customFormat="1" ht="15.75" customHeight="1">
      <c r="A117" s="148"/>
      <c r="B117" s="149"/>
      <c r="C117" s="149"/>
      <c r="D117" s="149"/>
      <c r="E117" s="149"/>
      <c r="F117" s="150"/>
      <c r="G117" s="38"/>
      <c r="H117" s="237" t="s">
        <v>95</v>
      </c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237"/>
      <c r="AV117" s="237"/>
      <c r="AW117" s="237"/>
      <c r="AX117" s="237"/>
      <c r="AY117" s="237"/>
      <c r="AZ117" s="238"/>
      <c r="BA117" s="316">
        <v>1041</v>
      </c>
      <c r="BB117" s="317"/>
      <c r="BC117" s="317"/>
      <c r="BD117" s="317"/>
      <c r="BE117" s="317"/>
      <c r="BF117" s="317"/>
      <c r="BG117" s="317"/>
      <c r="BH117" s="317"/>
      <c r="BI117" s="317"/>
      <c r="BJ117" s="317"/>
      <c r="BK117" s="317"/>
      <c r="BL117" s="317"/>
      <c r="BM117" s="317"/>
      <c r="BN117" s="317"/>
      <c r="BO117" s="317"/>
      <c r="BP117" s="317"/>
      <c r="BQ117" s="317"/>
      <c r="BR117" s="317"/>
      <c r="BS117" s="317"/>
      <c r="BT117" s="318"/>
      <c r="BU117" s="316">
        <v>865</v>
      </c>
      <c r="BV117" s="317"/>
      <c r="BW117" s="317"/>
      <c r="BX117" s="317"/>
      <c r="BY117" s="317"/>
      <c r="BZ117" s="317"/>
      <c r="CA117" s="317"/>
      <c r="CB117" s="317"/>
      <c r="CC117" s="317"/>
      <c r="CD117" s="317"/>
      <c r="CE117" s="317"/>
      <c r="CF117" s="317"/>
      <c r="CG117" s="317"/>
      <c r="CH117" s="317"/>
      <c r="CI117" s="317"/>
      <c r="CJ117" s="317"/>
      <c r="CK117" s="317"/>
      <c r="CL117" s="317"/>
      <c r="CM117" s="317"/>
      <c r="CN117" s="318"/>
      <c r="CO117" s="319">
        <v>0.8309</v>
      </c>
      <c r="CP117" s="320"/>
      <c r="CQ117" s="320"/>
      <c r="CR117" s="320"/>
      <c r="CS117" s="320"/>
      <c r="CT117" s="320"/>
      <c r="CU117" s="320"/>
      <c r="CV117" s="320"/>
      <c r="CW117" s="320"/>
      <c r="CX117" s="320"/>
      <c r="CY117" s="320"/>
      <c r="CZ117" s="320"/>
      <c r="DA117" s="320"/>
      <c r="DB117" s="320"/>
      <c r="DC117" s="320"/>
      <c r="DD117" s="321"/>
    </row>
    <row r="118" spans="1:108" s="17" customFormat="1" ht="13.2">
      <c r="A118" s="148" t="s">
        <v>38</v>
      </c>
      <c r="B118" s="149"/>
      <c r="C118" s="149"/>
      <c r="D118" s="149"/>
      <c r="E118" s="149"/>
      <c r="F118" s="150"/>
      <c r="G118" s="38"/>
      <c r="H118" s="311" t="s">
        <v>82</v>
      </c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311"/>
      <c r="AE118" s="311"/>
      <c r="AF118" s="311"/>
      <c r="AG118" s="311"/>
      <c r="AH118" s="311"/>
      <c r="AI118" s="311"/>
      <c r="AJ118" s="311"/>
      <c r="AK118" s="311"/>
      <c r="AL118" s="311"/>
      <c r="AM118" s="311"/>
      <c r="AN118" s="311"/>
      <c r="AO118" s="311"/>
      <c r="AP118" s="311"/>
      <c r="AQ118" s="311"/>
      <c r="AR118" s="311"/>
      <c r="AS118" s="311"/>
      <c r="AT118" s="311"/>
      <c r="AU118" s="311"/>
      <c r="AV118" s="311"/>
      <c r="AW118" s="311"/>
      <c r="AX118" s="311"/>
      <c r="AY118" s="311"/>
      <c r="AZ118" s="312"/>
      <c r="BA118" s="313"/>
      <c r="BB118" s="314"/>
      <c r="BC118" s="314"/>
      <c r="BD118" s="314"/>
      <c r="BE118" s="314"/>
      <c r="BF118" s="314"/>
      <c r="BG118" s="314"/>
      <c r="BH118" s="314"/>
      <c r="BI118" s="314"/>
      <c r="BJ118" s="314"/>
      <c r="BK118" s="314"/>
      <c r="BL118" s="314"/>
      <c r="BM118" s="314"/>
      <c r="BN118" s="314"/>
      <c r="BO118" s="314"/>
      <c r="BP118" s="314"/>
      <c r="BQ118" s="314"/>
      <c r="BR118" s="314"/>
      <c r="BS118" s="314"/>
      <c r="BT118" s="315"/>
      <c r="BU118" s="313"/>
      <c r="BV118" s="314"/>
      <c r="BW118" s="314"/>
      <c r="BX118" s="314"/>
      <c r="BY118" s="314"/>
      <c r="BZ118" s="314"/>
      <c r="CA118" s="314"/>
      <c r="CB118" s="314"/>
      <c r="CC118" s="314"/>
      <c r="CD118" s="314"/>
      <c r="CE118" s="314"/>
      <c r="CF118" s="314"/>
      <c r="CG118" s="314"/>
      <c r="CH118" s="314"/>
      <c r="CI118" s="314"/>
      <c r="CJ118" s="314"/>
      <c r="CK118" s="314"/>
      <c r="CL118" s="314"/>
      <c r="CM118" s="314"/>
      <c r="CN118" s="315"/>
      <c r="CO118" s="313"/>
      <c r="CP118" s="314"/>
      <c r="CQ118" s="314"/>
      <c r="CR118" s="314"/>
      <c r="CS118" s="314"/>
      <c r="CT118" s="314"/>
      <c r="CU118" s="314"/>
      <c r="CV118" s="314"/>
      <c r="CW118" s="314"/>
      <c r="CX118" s="314"/>
      <c r="CY118" s="314"/>
      <c r="CZ118" s="314"/>
      <c r="DA118" s="314"/>
      <c r="DB118" s="314"/>
      <c r="DC118" s="314"/>
      <c r="DD118" s="315"/>
    </row>
    <row r="119" spans="1:108" s="17" customFormat="1" ht="17.25" customHeight="1">
      <c r="A119" s="148" t="s">
        <v>45</v>
      </c>
      <c r="B119" s="149"/>
      <c r="C119" s="149"/>
      <c r="D119" s="149"/>
      <c r="E119" s="149"/>
      <c r="F119" s="150"/>
      <c r="G119" s="38"/>
      <c r="H119" s="237" t="s">
        <v>83</v>
      </c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237"/>
      <c r="AV119" s="237"/>
      <c r="AW119" s="237"/>
      <c r="AX119" s="237"/>
      <c r="AY119" s="237"/>
      <c r="AZ119" s="238"/>
      <c r="BA119" s="313"/>
      <c r="BB119" s="314"/>
      <c r="BC119" s="314"/>
      <c r="BD119" s="314"/>
      <c r="BE119" s="314"/>
      <c r="BF119" s="314"/>
      <c r="BG119" s="314"/>
      <c r="BH119" s="314"/>
      <c r="BI119" s="314"/>
      <c r="BJ119" s="314"/>
      <c r="BK119" s="314"/>
      <c r="BL119" s="314"/>
      <c r="BM119" s="314"/>
      <c r="BN119" s="314"/>
      <c r="BO119" s="314"/>
      <c r="BP119" s="314"/>
      <c r="BQ119" s="314"/>
      <c r="BR119" s="314"/>
      <c r="BS119" s="314"/>
      <c r="BT119" s="315"/>
      <c r="BU119" s="313"/>
      <c r="BV119" s="314"/>
      <c r="BW119" s="314"/>
      <c r="BX119" s="314"/>
      <c r="BY119" s="314"/>
      <c r="BZ119" s="314"/>
      <c r="CA119" s="314"/>
      <c r="CB119" s="314"/>
      <c r="CC119" s="314"/>
      <c r="CD119" s="314"/>
      <c r="CE119" s="314"/>
      <c r="CF119" s="314"/>
      <c r="CG119" s="314"/>
      <c r="CH119" s="314"/>
      <c r="CI119" s="314"/>
      <c r="CJ119" s="314"/>
      <c r="CK119" s="314"/>
      <c r="CL119" s="314"/>
      <c r="CM119" s="314"/>
      <c r="CN119" s="315"/>
      <c r="CO119" s="313"/>
      <c r="CP119" s="314"/>
      <c r="CQ119" s="314"/>
      <c r="CR119" s="314"/>
      <c r="CS119" s="314"/>
      <c r="CT119" s="314"/>
      <c r="CU119" s="314"/>
      <c r="CV119" s="314"/>
      <c r="CW119" s="314"/>
      <c r="CX119" s="314"/>
      <c r="CY119" s="314"/>
      <c r="CZ119" s="314"/>
      <c r="DA119" s="314"/>
      <c r="DB119" s="314"/>
      <c r="DC119" s="314"/>
      <c r="DD119" s="315"/>
    </row>
    <row r="120" spans="1:108" s="36" customFormat="1" ht="13.2">
      <c r="A120" s="67"/>
      <c r="B120" s="67"/>
      <c r="C120" s="67"/>
      <c r="D120" s="67"/>
      <c r="E120" s="67"/>
      <c r="F120" s="67"/>
      <c r="G120" s="68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70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</row>
    <row r="121" spans="1:108" s="17" customFormat="1" ht="13.2">
      <c r="A121" s="66" t="s">
        <v>132</v>
      </c>
      <c r="B121" s="56"/>
      <c r="C121" s="56"/>
      <c r="D121" s="56"/>
      <c r="E121" s="56"/>
      <c r="F121" s="56"/>
      <c r="G121" s="57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</row>
    <row r="122" spans="1:108" s="36" customFormat="1" ht="13.2">
      <c r="A122" s="71"/>
      <c r="B122" s="71"/>
      <c r="C122" s="71"/>
      <c r="D122" s="71"/>
      <c r="E122" s="71"/>
      <c r="F122" s="71"/>
      <c r="G122" s="72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  <c r="CD122" s="94"/>
      <c r="CE122" s="94"/>
      <c r="CF122" s="94"/>
      <c r="CG122" s="94"/>
      <c r="CH122" s="94"/>
      <c r="CI122" s="94"/>
      <c r="CJ122" s="94"/>
      <c r="CK122" s="94"/>
      <c r="CL122" s="94"/>
      <c r="CM122" s="94"/>
      <c r="CN122" s="9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</row>
    <row r="123" spans="1:108" s="17" customFormat="1" ht="53.25" customHeight="1">
      <c r="A123" s="308" t="s">
        <v>111</v>
      </c>
      <c r="B123" s="309"/>
      <c r="C123" s="309"/>
      <c r="D123" s="309"/>
      <c r="E123" s="309"/>
      <c r="F123" s="310"/>
      <c r="G123" s="37"/>
      <c r="H123" s="118" t="s">
        <v>0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9"/>
      <c r="BA123" s="245" t="s">
        <v>117</v>
      </c>
      <c r="BB123" s="118"/>
      <c r="BC123" s="118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  <c r="BR123" s="118"/>
      <c r="BS123" s="118"/>
      <c r="BT123" s="119"/>
      <c r="BU123" s="245" t="s">
        <v>118</v>
      </c>
      <c r="BV123" s="118"/>
      <c r="BW123" s="118"/>
      <c r="BX123" s="118"/>
      <c r="BY123" s="118"/>
      <c r="BZ123" s="118"/>
      <c r="CA123" s="118"/>
      <c r="CB123" s="118"/>
      <c r="CC123" s="118"/>
      <c r="CD123" s="118"/>
      <c r="CE123" s="118"/>
      <c r="CF123" s="118"/>
      <c r="CG123" s="118"/>
      <c r="CH123" s="118"/>
      <c r="CI123" s="118"/>
      <c r="CJ123" s="118"/>
      <c r="CK123" s="118"/>
      <c r="CL123" s="118"/>
      <c r="CM123" s="118"/>
      <c r="CN123" s="119"/>
      <c r="CO123" s="245" t="s">
        <v>236</v>
      </c>
      <c r="CP123" s="118"/>
      <c r="CQ123" s="118"/>
      <c r="CR123" s="118"/>
      <c r="CS123" s="118"/>
      <c r="CT123" s="118"/>
      <c r="CU123" s="118"/>
      <c r="CV123" s="118"/>
      <c r="CW123" s="118"/>
      <c r="CX123" s="118"/>
      <c r="CY123" s="118"/>
      <c r="CZ123" s="118"/>
      <c r="DA123" s="118"/>
      <c r="DB123" s="118"/>
      <c r="DC123" s="118"/>
      <c r="DD123" s="119"/>
    </row>
    <row r="124" spans="1:108" s="17" customFormat="1" ht="44.25" customHeight="1">
      <c r="A124" s="148" t="s">
        <v>37</v>
      </c>
      <c r="B124" s="149"/>
      <c r="C124" s="149"/>
      <c r="D124" s="149"/>
      <c r="E124" s="149"/>
      <c r="F124" s="150"/>
      <c r="G124" s="37"/>
      <c r="H124" s="237" t="s">
        <v>119</v>
      </c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7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237"/>
      <c r="AV124" s="237"/>
      <c r="AW124" s="237"/>
      <c r="AX124" s="237"/>
      <c r="AY124" s="237"/>
      <c r="AZ124" s="238"/>
      <c r="BA124" s="326" t="s">
        <v>490</v>
      </c>
      <c r="BB124" s="327"/>
      <c r="BC124" s="327"/>
      <c r="BD124" s="327"/>
      <c r="BE124" s="327"/>
      <c r="BF124" s="327"/>
      <c r="BG124" s="327"/>
      <c r="BH124" s="327"/>
      <c r="BI124" s="327"/>
      <c r="BJ124" s="327"/>
      <c r="BK124" s="327"/>
      <c r="BL124" s="327"/>
      <c r="BM124" s="327"/>
      <c r="BN124" s="327"/>
      <c r="BO124" s="327"/>
      <c r="BP124" s="327"/>
      <c r="BQ124" s="327"/>
      <c r="BR124" s="327"/>
      <c r="BS124" s="327"/>
      <c r="BT124" s="328"/>
      <c r="BU124" s="329" t="s">
        <v>493</v>
      </c>
      <c r="BV124" s="330"/>
      <c r="BW124" s="330"/>
      <c r="BX124" s="330"/>
      <c r="BY124" s="330"/>
      <c r="BZ124" s="330"/>
      <c r="CA124" s="330"/>
      <c r="CB124" s="330"/>
      <c r="CC124" s="330"/>
      <c r="CD124" s="330"/>
      <c r="CE124" s="330"/>
      <c r="CF124" s="330"/>
      <c r="CG124" s="330"/>
      <c r="CH124" s="330"/>
      <c r="CI124" s="330"/>
      <c r="CJ124" s="330"/>
      <c r="CK124" s="330"/>
      <c r="CL124" s="330"/>
      <c r="CM124" s="330"/>
      <c r="CN124" s="331"/>
      <c r="CO124" s="284">
        <v>0</v>
      </c>
      <c r="CP124" s="285"/>
      <c r="CQ124" s="285"/>
      <c r="CR124" s="285"/>
      <c r="CS124" s="285"/>
      <c r="CT124" s="285"/>
      <c r="CU124" s="285"/>
      <c r="CV124" s="285"/>
      <c r="CW124" s="285"/>
      <c r="CX124" s="285"/>
      <c r="CY124" s="285"/>
      <c r="CZ124" s="285"/>
      <c r="DA124" s="285"/>
      <c r="DB124" s="285"/>
      <c r="DC124" s="285"/>
      <c r="DD124" s="286"/>
    </row>
    <row r="125" spans="1:108" s="17" customFormat="1" ht="40.5" customHeight="1">
      <c r="A125" s="148" t="s">
        <v>38</v>
      </c>
      <c r="B125" s="149"/>
      <c r="C125" s="149"/>
      <c r="D125" s="149"/>
      <c r="E125" s="149"/>
      <c r="F125" s="150"/>
      <c r="G125" s="37"/>
      <c r="H125" s="237" t="s">
        <v>120</v>
      </c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237"/>
      <c r="AV125" s="237"/>
      <c r="AW125" s="237"/>
      <c r="AX125" s="237"/>
      <c r="AY125" s="237"/>
      <c r="AZ125" s="238"/>
      <c r="BA125" s="322" t="s">
        <v>486</v>
      </c>
      <c r="BB125" s="140"/>
      <c r="BC125" s="140"/>
      <c r="BD125" s="140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  <c r="BP125" s="140"/>
      <c r="BQ125" s="140"/>
      <c r="BR125" s="140"/>
      <c r="BS125" s="140"/>
      <c r="BT125" s="141"/>
      <c r="BU125" s="322" t="s">
        <v>494</v>
      </c>
      <c r="BV125" s="140"/>
      <c r="BW125" s="140"/>
      <c r="BX125" s="140"/>
      <c r="BY125" s="140"/>
      <c r="BZ125" s="140"/>
      <c r="CA125" s="140"/>
      <c r="CB125" s="140"/>
      <c r="CC125" s="140"/>
      <c r="CD125" s="140"/>
      <c r="CE125" s="140"/>
      <c r="CF125" s="140"/>
      <c r="CG125" s="140"/>
      <c r="CH125" s="140"/>
      <c r="CI125" s="140"/>
      <c r="CJ125" s="140"/>
      <c r="CK125" s="140"/>
      <c r="CL125" s="140"/>
      <c r="CM125" s="140"/>
      <c r="CN125" s="141"/>
      <c r="CO125" s="323">
        <v>1.615</v>
      </c>
      <c r="CP125" s="324"/>
      <c r="CQ125" s="324"/>
      <c r="CR125" s="324"/>
      <c r="CS125" s="324"/>
      <c r="CT125" s="324"/>
      <c r="CU125" s="324"/>
      <c r="CV125" s="324"/>
      <c r="CW125" s="324"/>
      <c r="CX125" s="324"/>
      <c r="CY125" s="324"/>
      <c r="CZ125" s="324"/>
      <c r="DA125" s="324"/>
      <c r="DB125" s="324"/>
      <c r="DC125" s="324"/>
      <c r="DD125" s="325"/>
    </row>
    <row r="126" spans="1:108" s="17" customFormat="1" ht="118.5" customHeight="1">
      <c r="A126" s="148" t="s">
        <v>45</v>
      </c>
      <c r="B126" s="149"/>
      <c r="C126" s="149"/>
      <c r="D126" s="149"/>
      <c r="E126" s="149"/>
      <c r="F126" s="150"/>
      <c r="G126" s="37"/>
      <c r="H126" s="237" t="s">
        <v>137</v>
      </c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  <c r="X126" s="237"/>
      <c r="Y126" s="237"/>
      <c r="Z126" s="237"/>
      <c r="AA126" s="237"/>
      <c r="AB126" s="237"/>
      <c r="AC126" s="237"/>
      <c r="AD126" s="237"/>
      <c r="AE126" s="237"/>
      <c r="AF126" s="237"/>
      <c r="AG126" s="237"/>
      <c r="AH126" s="237"/>
      <c r="AI126" s="237"/>
      <c r="AJ126" s="237"/>
      <c r="AK126" s="237"/>
      <c r="AL126" s="237"/>
      <c r="AM126" s="237"/>
      <c r="AN126" s="237"/>
      <c r="AO126" s="237"/>
      <c r="AP126" s="237"/>
      <c r="AQ126" s="237"/>
      <c r="AR126" s="237"/>
      <c r="AS126" s="237"/>
      <c r="AT126" s="237"/>
      <c r="AU126" s="237"/>
      <c r="AV126" s="237"/>
      <c r="AW126" s="237"/>
      <c r="AX126" s="237"/>
      <c r="AY126" s="237"/>
      <c r="AZ126" s="238"/>
      <c r="BA126" s="322" t="s">
        <v>487</v>
      </c>
      <c r="BB126" s="140"/>
      <c r="BC126" s="140"/>
      <c r="BD126" s="140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0"/>
      <c r="BT126" s="141"/>
      <c r="BU126" s="322" t="s">
        <v>492</v>
      </c>
      <c r="BV126" s="140"/>
      <c r="BW126" s="140"/>
      <c r="BX126" s="140"/>
      <c r="BY126" s="140"/>
      <c r="BZ126" s="140"/>
      <c r="CA126" s="140"/>
      <c r="CB126" s="140"/>
      <c r="CC126" s="140"/>
      <c r="CD126" s="140"/>
      <c r="CE126" s="140"/>
      <c r="CF126" s="140"/>
      <c r="CG126" s="140"/>
      <c r="CH126" s="140"/>
      <c r="CI126" s="140"/>
      <c r="CJ126" s="140"/>
      <c r="CK126" s="140"/>
      <c r="CL126" s="140"/>
      <c r="CM126" s="140"/>
      <c r="CN126" s="141"/>
      <c r="CO126" s="323">
        <v>0.918</v>
      </c>
      <c r="CP126" s="324"/>
      <c r="CQ126" s="324"/>
      <c r="CR126" s="324"/>
      <c r="CS126" s="324"/>
      <c r="CT126" s="324"/>
      <c r="CU126" s="324"/>
      <c r="CV126" s="324"/>
      <c r="CW126" s="324"/>
      <c r="CX126" s="324"/>
      <c r="CY126" s="324"/>
      <c r="CZ126" s="324"/>
      <c r="DA126" s="324"/>
      <c r="DB126" s="324"/>
      <c r="DC126" s="324"/>
      <c r="DD126" s="325"/>
    </row>
    <row r="127" spans="1:108" s="17" customFormat="1" ht="117" customHeight="1">
      <c r="A127" s="148" t="s">
        <v>62</v>
      </c>
      <c r="B127" s="149"/>
      <c r="C127" s="149"/>
      <c r="D127" s="149"/>
      <c r="E127" s="149"/>
      <c r="F127" s="150"/>
      <c r="G127" s="37"/>
      <c r="H127" s="237" t="s">
        <v>121</v>
      </c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37"/>
      <c r="AF127" s="237"/>
      <c r="AG127" s="237"/>
      <c r="AH127" s="237"/>
      <c r="AI127" s="237"/>
      <c r="AJ127" s="237"/>
      <c r="AK127" s="237"/>
      <c r="AL127" s="237"/>
      <c r="AM127" s="237"/>
      <c r="AN127" s="237"/>
      <c r="AO127" s="237"/>
      <c r="AP127" s="237"/>
      <c r="AQ127" s="237"/>
      <c r="AR127" s="237"/>
      <c r="AS127" s="237"/>
      <c r="AT127" s="237"/>
      <c r="AU127" s="237"/>
      <c r="AV127" s="237"/>
      <c r="AW127" s="237"/>
      <c r="AX127" s="237"/>
      <c r="AY127" s="237"/>
      <c r="AZ127" s="238"/>
      <c r="BA127" s="322" t="s">
        <v>488</v>
      </c>
      <c r="BB127" s="140"/>
      <c r="BC127" s="140"/>
      <c r="BD127" s="140"/>
      <c r="BE127" s="140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40"/>
      <c r="BQ127" s="140"/>
      <c r="BR127" s="140"/>
      <c r="BS127" s="140"/>
      <c r="BT127" s="141"/>
      <c r="BU127" s="322" t="s">
        <v>488</v>
      </c>
      <c r="BV127" s="140"/>
      <c r="BW127" s="140"/>
      <c r="BX127" s="140"/>
      <c r="BY127" s="140"/>
      <c r="BZ127" s="140"/>
      <c r="CA127" s="140"/>
      <c r="CB127" s="140"/>
      <c r="CC127" s="140"/>
      <c r="CD127" s="140"/>
      <c r="CE127" s="140"/>
      <c r="CF127" s="140"/>
      <c r="CG127" s="140"/>
      <c r="CH127" s="140"/>
      <c r="CI127" s="140"/>
      <c r="CJ127" s="140"/>
      <c r="CK127" s="140"/>
      <c r="CL127" s="140"/>
      <c r="CM127" s="140"/>
      <c r="CN127" s="141"/>
      <c r="CO127" s="323">
        <v>1</v>
      </c>
      <c r="CP127" s="324"/>
      <c r="CQ127" s="324"/>
      <c r="CR127" s="324"/>
      <c r="CS127" s="324"/>
      <c r="CT127" s="324"/>
      <c r="CU127" s="324"/>
      <c r="CV127" s="324"/>
      <c r="CW127" s="324"/>
      <c r="CX127" s="324"/>
      <c r="CY127" s="324"/>
      <c r="CZ127" s="324"/>
      <c r="DA127" s="324"/>
      <c r="DB127" s="324"/>
      <c r="DC127" s="324"/>
      <c r="DD127" s="325"/>
    </row>
    <row r="128" spans="1:108" s="17" customFormat="1" ht="120" customHeight="1">
      <c r="A128" s="148" t="s">
        <v>63</v>
      </c>
      <c r="B128" s="149"/>
      <c r="C128" s="149"/>
      <c r="D128" s="149"/>
      <c r="E128" s="149"/>
      <c r="F128" s="150"/>
      <c r="G128" s="37"/>
      <c r="H128" s="237" t="s">
        <v>122</v>
      </c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237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237"/>
      <c r="AV128" s="237"/>
      <c r="AW128" s="237"/>
      <c r="AX128" s="237"/>
      <c r="AY128" s="237"/>
      <c r="AZ128" s="238"/>
      <c r="BA128" s="322" t="s">
        <v>489</v>
      </c>
      <c r="BB128" s="140"/>
      <c r="BC128" s="140"/>
      <c r="BD128" s="140"/>
      <c r="BE128" s="140"/>
      <c r="BF128" s="140"/>
      <c r="BG128" s="140"/>
      <c r="BH128" s="140"/>
      <c r="BI128" s="140"/>
      <c r="BJ128" s="140"/>
      <c r="BK128" s="140"/>
      <c r="BL128" s="140"/>
      <c r="BM128" s="140"/>
      <c r="BN128" s="140"/>
      <c r="BO128" s="140"/>
      <c r="BP128" s="140"/>
      <c r="BQ128" s="140"/>
      <c r="BR128" s="140"/>
      <c r="BS128" s="140"/>
      <c r="BT128" s="141"/>
      <c r="BU128" s="322" t="s">
        <v>491</v>
      </c>
      <c r="BV128" s="140"/>
      <c r="BW128" s="140"/>
      <c r="BX128" s="140"/>
      <c r="BY128" s="140"/>
      <c r="BZ128" s="140"/>
      <c r="CA128" s="140"/>
      <c r="CB128" s="140"/>
      <c r="CC128" s="140"/>
      <c r="CD128" s="140"/>
      <c r="CE128" s="140"/>
      <c r="CF128" s="140"/>
      <c r="CG128" s="140"/>
      <c r="CH128" s="140"/>
      <c r="CI128" s="140"/>
      <c r="CJ128" s="140"/>
      <c r="CK128" s="140"/>
      <c r="CL128" s="140"/>
      <c r="CM128" s="140"/>
      <c r="CN128" s="141"/>
      <c r="CO128" s="323">
        <v>0.982</v>
      </c>
      <c r="CP128" s="324"/>
      <c r="CQ128" s="324"/>
      <c r="CR128" s="324"/>
      <c r="CS128" s="324"/>
      <c r="CT128" s="324"/>
      <c r="CU128" s="324"/>
      <c r="CV128" s="324"/>
      <c r="CW128" s="324"/>
      <c r="CX128" s="324"/>
      <c r="CY128" s="324"/>
      <c r="CZ128" s="324"/>
      <c r="DA128" s="324"/>
      <c r="DB128" s="324"/>
      <c r="DC128" s="324"/>
      <c r="DD128" s="325"/>
    </row>
    <row r="129" s="15" customFormat="1" ht="10.5" customHeight="1"/>
    <row r="130" s="17" customFormat="1" ht="12" customHeight="1">
      <c r="A130" s="99" t="s">
        <v>9</v>
      </c>
    </row>
    <row r="131" s="17" customFormat="1" ht="9" customHeight="1"/>
    <row r="132" s="15" customFormat="1" ht="12" customHeight="1">
      <c r="B132" s="15" t="s">
        <v>123</v>
      </c>
    </row>
    <row r="133" spans="2:47" s="15" customFormat="1" ht="12" customHeight="1">
      <c r="B133" s="15" t="s">
        <v>11</v>
      </c>
      <c r="AF133" s="269">
        <v>40</v>
      </c>
      <c r="AG133" s="269"/>
      <c r="AH133" s="269"/>
      <c r="AI133" s="269"/>
      <c r="AJ133" s="269"/>
      <c r="AK133" s="269"/>
      <c r="AL133" s="269"/>
      <c r="AM133" s="269"/>
      <c r="AN133" s="269"/>
      <c r="AO133" s="269"/>
      <c r="AP133" s="269"/>
      <c r="AQ133" s="269"/>
      <c r="AR133" s="269"/>
      <c r="AS133" s="269"/>
      <c r="AT133" s="269"/>
      <c r="AU133" s="269"/>
    </row>
    <row r="134" spans="1:108" s="15" customFormat="1" ht="12" customHeight="1">
      <c r="A134" s="82"/>
      <c r="B134" s="82" t="s">
        <v>12</v>
      </c>
      <c r="C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282">
        <v>40</v>
      </c>
      <c r="AG134" s="282"/>
      <c r="AH134" s="282"/>
      <c r="AI134" s="282"/>
      <c r="AJ134" s="282"/>
      <c r="AK134" s="282"/>
      <c r="AL134" s="282"/>
      <c r="AM134" s="282"/>
      <c r="AN134" s="282"/>
      <c r="AO134" s="282"/>
      <c r="AP134" s="282"/>
      <c r="AQ134" s="282"/>
      <c r="AR134" s="282"/>
      <c r="AS134" s="282"/>
      <c r="AT134" s="282"/>
      <c r="AU134" s="2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</row>
    <row r="135" spans="1:108" s="36" customFormat="1" ht="13.2">
      <c r="A135" s="83"/>
      <c r="B135" s="83"/>
      <c r="C135" s="83"/>
      <c r="D135" s="83"/>
      <c r="E135" s="83"/>
      <c r="F135" s="83"/>
      <c r="G135" s="84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</row>
    <row r="136" spans="1:108" s="17" customFormat="1" ht="13.2">
      <c r="A136" s="66" t="s">
        <v>135</v>
      </c>
      <c r="B136" s="56"/>
      <c r="C136" s="56"/>
      <c r="D136" s="56"/>
      <c r="E136" s="56"/>
      <c r="F136" s="56"/>
      <c r="G136" s="57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</row>
    <row r="137" spans="1:108" s="36" customFormat="1" ht="13.2">
      <c r="A137" s="71"/>
      <c r="B137" s="71"/>
      <c r="C137" s="71"/>
      <c r="D137" s="71"/>
      <c r="E137" s="71"/>
      <c r="F137" s="71"/>
      <c r="G137" s="72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</row>
    <row r="138" spans="1:108" s="17" customFormat="1" ht="53.25" customHeight="1">
      <c r="A138" s="308" t="s">
        <v>111</v>
      </c>
      <c r="B138" s="309"/>
      <c r="C138" s="309"/>
      <c r="D138" s="309"/>
      <c r="E138" s="309"/>
      <c r="F138" s="310"/>
      <c r="G138" s="37"/>
      <c r="H138" s="118" t="s">
        <v>0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9"/>
      <c r="BA138" s="245" t="s">
        <v>117</v>
      </c>
      <c r="BB138" s="118"/>
      <c r="BC138" s="118"/>
      <c r="BD138" s="118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9"/>
      <c r="BU138" s="245" t="s">
        <v>118</v>
      </c>
      <c r="BV138" s="118"/>
      <c r="BW138" s="118"/>
      <c r="BX138" s="118"/>
      <c r="BY138" s="118"/>
      <c r="BZ138" s="118"/>
      <c r="CA138" s="118"/>
      <c r="CB138" s="118"/>
      <c r="CC138" s="118"/>
      <c r="CD138" s="118"/>
      <c r="CE138" s="118"/>
      <c r="CF138" s="118"/>
      <c r="CG138" s="118"/>
      <c r="CH138" s="118"/>
      <c r="CI138" s="118"/>
      <c r="CJ138" s="118"/>
      <c r="CK138" s="118"/>
      <c r="CL138" s="118"/>
      <c r="CM138" s="118"/>
      <c r="CN138" s="119"/>
      <c r="CO138" s="245" t="s">
        <v>76</v>
      </c>
      <c r="CP138" s="118"/>
      <c r="CQ138" s="118"/>
      <c r="CR138" s="118"/>
      <c r="CS138" s="118"/>
      <c r="CT138" s="118"/>
      <c r="CU138" s="118"/>
      <c r="CV138" s="118"/>
      <c r="CW138" s="118"/>
      <c r="CX138" s="118"/>
      <c r="CY138" s="118"/>
      <c r="CZ138" s="118"/>
      <c r="DA138" s="118"/>
      <c r="DB138" s="118"/>
      <c r="DC138" s="118"/>
      <c r="DD138" s="119"/>
    </row>
    <row r="139" spans="1:108" s="17" customFormat="1" ht="13.2">
      <c r="A139" s="148" t="s">
        <v>37</v>
      </c>
      <c r="B139" s="149"/>
      <c r="C139" s="149"/>
      <c r="D139" s="149"/>
      <c r="E139" s="149"/>
      <c r="F139" s="150"/>
      <c r="G139" s="37"/>
      <c r="H139" s="311" t="s">
        <v>96</v>
      </c>
      <c r="I139" s="311"/>
      <c r="J139" s="311"/>
      <c r="K139" s="311"/>
      <c r="L139" s="311"/>
      <c r="M139" s="311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/>
      <c r="Y139" s="311"/>
      <c r="Z139" s="311"/>
      <c r="AA139" s="311"/>
      <c r="AB139" s="311"/>
      <c r="AC139" s="311"/>
      <c r="AD139" s="311"/>
      <c r="AE139" s="311"/>
      <c r="AF139" s="311"/>
      <c r="AG139" s="311"/>
      <c r="AH139" s="311"/>
      <c r="AI139" s="311"/>
      <c r="AJ139" s="311"/>
      <c r="AK139" s="311"/>
      <c r="AL139" s="311"/>
      <c r="AM139" s="311"/>
      <c r="AN139" s="311"/>
      <c r="AO139" s="311"/>
      <c r="AP139" s="311"/>
      <c r="AQ139" s="311"/>
      <c r="AR139" s="311"/>
      <c r="AS139" s="311"/>
      <c r="AT139" s="311"/>
      <c r="AU139" s="311"/>
      <c r="AV139" s="311"/>
      <c r="AW139" s="311"/>
      <c r="AX139" s="311"/>
      <c r="AY139" s="311"/>
      <c r="AZ139" s="312"/>
      <c r="BA139" s="332">
        <v>0</v>
      </c>
      <c r="BB139" s="240"/>
      <c r="BC139" s="240"/>
      <c r="BD139" s="240"/>
      <c r="BE139" s="240"/>
      <c r="BF139" s="240"/>
      <c r="BG139" s="240"/>
      <c r="BH139" s="240"/>
      <c r="BI139" s="240"/>
      <c r="BJ139" s="240"/>
      <c r="BK139" s="240"/>
      <c r="BL139" s="240"/>
      <c r="BM139" s="240"/>
      <c r="BN139" s="240"/>
      <c r="BO139" s="240"/>
      <c r="BP139" s="240"/>
      <c r="BQ139" s="240"/>
      <c r="BR139" s="240"/>
      <c r="BS139" s="240"/>
      <c r="BT139" s="241"/>
      <c r="BU139" s="329">
        <v>0</v>
      </c>
      <c r="BV139" s="330"/>
      <c r="BW139" s="330"/>
      <c r="BX139" s="330"/>
      <c r="BY139" s="330"/>
      <c r="BZ139" s="330"/>
      <c r="CA139" s="330"/>
      <c r="CB139" s="330"/>
      <c r="CC139" s="330"/>
      <c r="CD139" s="330"/>
      <c r="CE139" s="330"/>
      <c r="CF139" s="330"/>
      <c r="CG139" s="330"/>
      <c r="CH139" s="330"/>
      <c r="CI139" s="330"/>
      <c r="CJ139" s="330"/>
      <c r="CK139" s="330"/>
      <c r="CL139" s="330"/>
      <c r="CM139" s="330"/>
      <c r="CN139" s="331"/>
      <c r="CO139" s="284"/>
      <c r="CP139" s="285"/>
      <c r="CQ139" s="285"/>
      <c r="CR139" s="285"/>
      <c r="CS139" s="285"/>
      <c r="CT139" s="285"/>
      <c r="CU139" s="285"/>
      <c r="CV139" s="285"/>
      <c r="CW139" s="285"/>
      <c r="CX139" s="285"/>
      <c r="CY139" s="285"/>
      <c r="CZ139" s="285"/>
      <c r="DA139" s="285"/>
      <c r="DB139" s="285"/>
      <c r="DC139" s="285"/>
      <c r="DD139" s="286"/>
    </row>
    <row r="140" spans="1:108" s="17" customFormat="1" ht="13.2">
      <c r="A140" s="148" t="s">
        <v>38</v>
      </c>
      <c r="B140" s="149"/>
      <c r="C140" s="149"/>
      <c r="D140" s="149"/>
      <c r="E140" s="149"/>
      <c r="F140" s="150"/>
      <c r="G140" s="37"/>
      <c r="H140" s="311" t="s">
        <v>97</v>
      </c>
      <c r="I140" s="311"/>
      <c r="J140" s="311"/>
      <c r="K140" s="311"/>
      <c r="L140" s="311"/>
      <c r="M140" s="311"/>
      <c r="N140" s="311"/>
      <c r="O140" s="311"/>
      <c r="P140" s="311"/>
      <c r="Q140" s="311"/>
      <c r="R140" s="311"/>
      <c r="S140" s="311"/>
      <c r="T140" s="311"/>
      <c r="U140" s="311"/>
      <c r="V140" s="311"/>
      <c r="W140" s="311"/>
      <c r="X140" s="311"/>
      <c r="Y140" s="311"/>
      <c r="Z140" s="311"/>
      <c r="AA140" s="311"/>
      <c r="AB140" s="311"/>
      <c r="AC140" s="311"/>
      <c r="AD140" s="311"/>
      <c r="AE140" s="311"/>
      <c r="AF140" s="311"/>
      <c r="AG140" s="311"/>
      <c r="AH140" s="311"/>
      <c r="AI140" s="311"/>
      <c r="AJ140" s="311"/>
      <c r="AK140" s="311"/>
      <c r="AL140" s="311"/>
      <c r="AM140" s="311"/>
      <c r="AN140" s="311"/>
      <c r="AO140" s="311"/>
      <c r="AP140" s="311"/>
      <c r="AQ140" s="311"/>
      <c r="AR140" s="311"/>
      <c r="AS140" s="311"/>
      <c r="AT140" s="311"/>
      <c r="AU140" s="311"/>
      <c r="AV140" s="311"/>
      <c r="AW140" s="311"/>
      <c r="AX140" s="311"/>
      <c r="AY140" s="311"/>
      <c r="AZ140" s="312"/>
      <c r="BA140" s="332" t="s">
        <v>529</v>
      </c>
      <c r="BB140" s="240"/>
      <c r="BC140" s="240"/>
      <c r="BD140" s="240"/>
      <c r="BE140" s="240"/>
      <c r="BF140" s="240"/>
      <c r="BG140" s="240"/>
      <c r="BH140" s="240"/>
      <c r="BI140" s="240"/>
      <c r="BJ140" s="240"/>
      <c r="BK140" s="240"/>
      <c r="BL140" s="240"/>
      <c r="BM140" s="240"/>
      <c r="BN140" s="240"/>
      <c r="BO140" s="240"/>
      <c r="BP140" s="240"/>
      <c r="BQ140" s="240"/>
      <c r="BR140" s="240"/>
      <c r="BS140" s="240"/>
      <c r="BT140" s="241"/>
      <c r="BU140" s="333" t="s">
        <v>534</v>
      </c>
      <c r="BV140" s="334"/>
      <c r="BW140" s="334"/>
      <c r="BX140" s="334"/>
      <c r="BY140" s="334"/>
      <c r="BZ140" s="334"/>
      <c r="CA140" s="334"/>
      <c r="CB140" s="334"/>
      <c r="CC140" s="334"/>
      <c r="CD140" s="334"/>
      <c r="CE140" s="334"/>
      <c r="CF140" s="334"/>
      <c r="CG140" s="334"/>
      <c r="CH140" s="334"/>
      <c r="CI140" s="334"/>
      <c r="CJ140" s="334"/>
      <c r="CK140" s="334"/>
      <c r="CL140" s="334"/>
      <c r="CM140" s="334"/>
      <c r="CN140" s="335"/>
      <c r="CO140" s="266">
        <v>1.0881</v>
      </c>
      <c r="CP140" s="267"/>
      <c r="CQ140" s="267"/>
      <c r="CR140" s="267"/>
      <c r="CS140" s="267"/>
      <c r="CT140" s="267"/>
      <c r="CU140" s="267"/>
      <c r="CV140" s="267"/>
      <c r="CW140" s="267"/>
      <c r="CX140" s="267"/>
      <c r="CY140" s="267"/>
      <c r="CZ140" s="267"/>
      <c r="DA140" s="267"/>
      <c r="DB140" s="267"/>
      <c r="DC140" s="267"/>
      <c r="DD140" s="268"/>
    </row>
    <row r="141" spans="1:108" s="17" customFormat="1" ht="13.2">
      <c r="A141" s="148" t="s">
        <v>43</v>
      </c>
      <c r="B141" s="149"/>
      <c r="C141" s="149"/>
      <c r="D141" s="149"/>
      <c r="E141" s="149"/>
      <c r="F141" s="150"/>
      <c r="G141" s="37"/>
      <c r="H141" s="311" t="s">
        <v>98</v>
      </c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  <c r="S141" s="311"/>
      <c r="T141" s="311"/>
      <c r="U141" s="311"/>
      <c r="V141" s="311"/>
      <c r="W141" s="311"/>
      <c r="X141" s="311"/>
      <c r="Y141" s="311"/>
      <c r="Z141" s="311"/>
      <c r="AA141" s="311"/>
      <c r="AB141" s="311"/>
      <c r="AC141" s="311"/>
      <c r="AD141" s="311"/>
      <c r="AE141" s="311"/>
      <c r="AF141" s="311"/>
      <c r="AG141" s="311"/>
      <c r="AH141" s="311"/>
      <c r="AI141" s="311"/>
      <c r="AJ141" s="311"/>
      <c r="AK141" s="311"/>
      <c r="AL141" s="311"/>
      <c r="AM141" s="311"/>
      <c r="AN141" s="311"/>
      <c r="AO141" s="311"/>
      <c r="AP141" s="311"/>
      <c r="AQ141" s="311"/>
      <c r="AR141" s="311"/>
      <c r="AS141" s="311"/>
      <c r="AT141" s="311"/>
      <c r="AU141" s="311"/>
      <c r="AV141" s="311"/>
      <c r="AW141" s="311"/>
      <c r="AX141" s="311"/>
      <c r="AY141" s="311"/>
      <c r="AZ141" s="312"/>
      <c r="BA141" s="332" t="s">
        <v>530</v>
      </c>
      <c r="BB141" s="240"/>
      <c r="BC141" s="240"/>
      <c r="BD141" s="240"/>
      <c r="BE141" s="240"/>
      <c r="BF141" s="240"/>
      <c r="BG141" s="240"/>
      <c r="BH141" s="240"/>
      <c r="BI141" s="240"/>
      <c r="BJ141" s="240"/>
      <c r="BK141" s="240"/>
      <c r="BL141" s="240"/>
      <c r="BM141" s="240"/>
      <c r="BN141" s="240"/>
      <c r="BO141" s="240"/>
      <c r="BP141" s="240"/>
      <c r="BQ141" s="240"/>
      <c r="BR141" s="240"/>
      <c r="BS141" s="240"/>
      <c r="BT141" s="241"/>
      <c r="BU141" s="281" t="s">
        <v>532</v>
      </c>
      <c r="BV141" s="282"/>
      <c r="BW141" s="282"/>
      <c r="BX141" s="282"/>
      <c r="BY141" s="282"/>
      <c r="BZ141" s="282"/>
      <c r="CA141" s="282"/>
      <c r="CB141" s="282"/>
      <c r="CC141" s="282"/>
      <c r="CD141" s="282"/>
      <c r="CE141" s="282"/>
      <c r="CF141" s="282"/>
      <c r="CG141" s="282"/>
      <c r="CH141" s="282"/>
      <c r="CI141" s="282"/>
      <c r="CJ141" s="282"/>
      <c r="CK141" s="282"/>
      <c r="CL141" s="282"/>
      <c r="CM141" s="282"/>
      <c r="CN141" s="283"/>
      <c r="CO141" s="266">
        <v>1.0536</v>
      </c>
      <c r="CP141" s="267"/>
      <c r="CQ141" s="267"/>
      <c r="CR141" s="267"/>
      <c r="CS141" s="267"/>
      <c r="CT141" s="267"/>
      <c r="CU141" s="267"/>
      <c r="CV141" s="267"/>
      <c r="CW141" s="267"/>
      <c r="CX141" s="267"/>
      <c r="CY141" s="267"/>
      <c r="CZ141" s="267"/>
      <c r="DA141" s="267"/>
      <c r="DB141" s="267"/>
      <c r="DC141" s="267"/>
      <c r="DD141" s="268"/>
    </row>
    <row r="142" spans="1:108" s="17" customFormat="1" ht="13.2">
      <c r="A142" s="148" t="s">
        <v>44</v>
      </c>
      <c r="B142" s="149"/>
      <c r="C142" s="149"/>
      <c r="D142" s="149"/>
      <c r="E142" s="149"/>
      <c r="F142" s="150"/>
      <c r="G142" s="37"/>
      <c r="H142" s="311" t="s">
        <v>99</v>
      </c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  <c r="T142" s="311"/>
      <c r="U142" s="311"/>
      <c r="V142" s="311"/>
      <c r="W142" s="311"/>
      <c r="X142" s="311"/>
      <c r="Y142" s="311"/>
      <c r="Z142" s="311"/>
      <c r="AA142" s="311"/>
      <c r="AB142" s="311"/>
      <c r="AC142" s="311"/>
      <c r="AD142" s="311"/>
      <c r="AE142" s="311"/>
      <c r="AF142" s="311"/>
      <c r="AG142" s="311"/>
      <c r="AH142" s="311"/>
      <c r="AI142" s="311"/>
      <c r="AJ142" s="311"/>
      <c r="AK142" s="311"/>
      <c r="AL142" s="311"/>
      <c r="AM142" s="311"/>
      <c r="AN142" s="311"/>
      <c r="AO142" s="311"/>
      <c r="AP142" s="311"/>
      <c r="AQ142" s="311"/>
      <c r="AR142" s="311"/>
      <c r="AS142" s="311"/>
      <c r="AT142" s="311"/>
      <c r="AU142" s="311"/>
      <c r="AV142" s="311"/>
      <c r="AW142" s="311"/>
      <c r="AX142" s="311"/>
      <c r="AY142" s="311"/>
      <c r="AZ142" s="312"/>
      <c r="BA142" s="332" t="s">
        <v>531</v>
      </c>
      <c r="BB142" s="240"/>
      <c r="BC142" s="240"/>
      <c r="BD142" s="240"/>
      <c r="BE142" s="240"/>
      <c r="BF142" s="240"/>
      <c r="BG142" s="240"/>
      <c r="BH142" s="240"/>
      <c r="BI142" s="240"/>
      <c r="BJ142" s="240"/>
      <c r="BK142" s="240"/>
      <c r="BL142" s="240"/>
      <c r="BM142" s="240"/>
      <c r="BN142" s="240"/>
      <c r="BO142" s="240"/>
      <c r="BP142" s="240"/>
      <c r="BQ142" s="240"/>
      <c r="BR142" s="240"/>
      <c r="BS142" s="240"/>
      <c r="BT142" s="241"/>
      <c r="BU142" s="281" t="s">
        <v>533</v>
      </c>
      <c r="BV142" s="282"/>
      <c r="BW142" s="282"/>
      <c r="BX142" s="282"/>
      <c r="BY142" s="282"/>
      <c r="BZ142" s="282"/>
      <c r="CA142" s="282"/>
      <c r="CB142" s="282"/>
      <c r="CC142" s="282"/>
      <c r="CD142" s="282"/>
      <c r="CE142" s="282"/>
      <c r="CF142" s="282"/>
      <c r="CG142" s="282"/>
      <c r="CH142" s="282"/>
      <c r="CI142" s="282"/>
      <c r="CJ142" s="282"/>
      <c r="CK142" s="282"/>
      <c r="CL142" s="282"/>
      <c r="CM142" s="282"/>
      <c r="CN142" s="283"/>
      <c r="CO142" s="266">
        <v>2.5454</v>
      </c>
      <c r="CP142" s="267"/>
      <c r="CQ142" s="267"/>
      <c r="CR142" s="267"/>
      <c r="CS142" s="267"/>
      <c r="CT142" s="267"/>
      <c r="CU142" s="267"/>
      <c r="CV142" s="267"/>
      <c r="CW142" s="267"/>
      <c r="CX142" s="267"/>
      <c r="CY142" s="267"/>
      <c r="CZ142" s="267"/>
      <c r="DA142" s="267"/>
      <c r="DB142" s="267"/>
      <c r="DC142" s="267"/>
      <c r="DD142" s="268"/>
    </row>
    <row r="143" spans="1:108" s="17" customFormat="1" ht="39.75" customHeight="1">
      <c r="A143" s="148" t="s">
        <v>84</v>
      </c>
      <c r="B143" s="149"/>
      <c r="C143" s="149"/>
      <c r="D143" s="149"/>
      <c r="E143" s="149"/>
      <c r="F143" s="150"/>
      <c r="G143" s="37"/>
      <c r="H143" s="237" t="s">
        <v>100</v>
      </c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237"/>
      <c r="AI143" s="237"/>
      <c r="AJ143" s="237"/>
      <c r="AK143" s="237"/>
      <c r="AL143" s="237"/>
      <c r="AM143" s="237"/>
      <c r="AN143" s="237"/>
      <c r="AO143" s="237"/>
      <c r="AP143" s="237"/>
      <c r="AQ143" s="237"/>
      <c r="AR143" s="237"/>
      <c r="AS143" s="237"/>
      <c r="AT143" s="237"/>
      <c r="AU143" s="237"/>
      <c r="AV143" s="237"/>
      <c r="AW143" s="237"/>
      <c r="AX143" s="237"/>
      <c r="AY143" s="237"/>
      <c r="AZ143" s="238"/>
      <c r="BA143" s="329" t="s">
        <v>16</v>
      </c>
      <c r="BB143" s="330"/>
      <c r="BC143" s="330"/>
      <c r="BD143" s="330"/>
      <c r="BE143" s="330"/>
      <c r="BF143" s="330"/>
      <c r="BG143" s="330"/>
      <c r="BH143" s="330"/>
      <c r="BI143" s="330"/>
      <c r="BJ143" s="330"/>
      <c r="BK143" s="330"/>
      <c r="BL143" s="330"/>
      <c r="BM143" s="330"/>
      <c r="BN143" s="330"/>
      <c r="BO143" s="330"/>
      <c r="BP143" s="330"/>
      <c r="BQ143" s="330"/>
      <c r="BR143" s="330"/>
      <c r="BS143" s="330"/>
      <c r="BT143" s="331"/>
      <c r="BU143" s="329" t="s">
        <v>16</v>
      </c>
      <c r="BV143" s="330"/>
      <c r="BW143" s="330"/>
      <c r="BX143" s="330"/>
      <c r="BY143" s="330"/>
      <c r="BZ143" s="330"/>
      <c r="CA143" s="330"/>
      <c r="CB143" s="330"/>
      <c r="CC143" s="330"/>
      <c r="CD143" s="330"/>
      <c r="CE143" s="330"/>
      <c r="CF143" s="330"/>
      <c r="CG143" s="330"/>
      <c r="CH143" s="330"/>
      <c r="CI143" s="330"/>
      <c r="CJ143" s="330"/>
      <c r="CK143" s="330"/>
      <c r="CL143" s="330"/>
      <c r="CM143" s="330"/>
      <c r="CN143" s="331"/>
      <c r="CO143" s="284" t="s">
        <v>16</v>
      </c>
      <c r="CP143" s="285"/>
      <c r="CQ143" s="285"/>
      <c r="CR143" s="285"/>
      <c r="CS143" s="285"/>
      <c r="CT143" s="285"/>
      <c r="CU143" s="285"/>
      <c r="CV143" s="285"/>
      <c r="CW143" s="285"/>
      <c r="CX143" s="285"/>
      <c r="CY143" s="285"/>
      <c r="CZ143" s="285"/>
      <c r="DA143" s="285"/>
      <c r="DB143" s="285"/>
      <c r="DC143" s="285"/>
      <c r="DD143" s="286"/>
    </row>
    <row r="144" s="15" customFormat="1" ht="13.2"/>
    <row r="145" spans="1:105" s="76" customFormat="1" ht="12" customHeight="1">
      <c r="A145" s="75" t="s">
        <v>237</v>
      </c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</row>
    <row r="146" s="15" customFormat="1" ht="9" customHeight="1"/>
    <row r="147" spans="1:108" s="34" customFormat="1" ht="11.25" customHeight="1">
      <c r="A147" s="350" t="s">
        <v>48</v>
      </c>
      <c r="B147" s="351"/>
      <c r="C147" s="351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2"/>
      <c r="Y147" s="350" t="s">
        <v>239</v>
      </c>
      <c r="Z147" s="351"/>
      <c r="AA147" s="351"/>
      <c r="AB147" s="351"/>
      <c r="AC147" s="351"/>
      <c r="AD147" s="351"/>
      <c r="AE147" s="351"/>
      <c r="AF147" s="351"/>
      <c r="AG147" s="351"/>
      <c r="AH147" s="351"/>
      <c r="AI147" s="351"/>
      <c r="AJ147" s="351"/>
      <c r="AK147" s="351"/>
      <c r="AL147" s="352"/>
      <c r="AM147" s="336" t="s">
        <v>13</v>
      </c>
      <c r="AN147" s="337"/>
      <c r="AO147" s="337"/>
      <c r="AP147" s="337"/>
      <c r="AQ147" s="337"/>
      <c r="AR147" s="337"/>
      <c r="AS147" s="337"/>
      <c r="AT147" s="337"/>
      <c r="AU147" s="337"/>
      <c r="AV147" s="337"/>
      <c r="AW147" s="337"/>
      <c r="AX147" s="337"/>
      <c r="AY147" s="337"/>
      <c r="AZ147" s="337"/>
      <c r="BA147" s="337"/>
      <c r="BB147" s="337"/>
      <c r="BC147" s="337"/>
      <c r="BD147" s="337"/>
      <c r="BE147" s="337"/>
      <c r="BF147" s="337"/>
      <c r="BG147" s="337"/>
      <c r="BH147" s="337"/>
      <c r="BI147" s="337"/>
      <c r="BJ147" s="337"/>
      <c r="BK147" s="337"/>
      <c r="BL147" s="337"/>
      <c r="BM147" s="337"/>
      <c r="BN147" s="337"/>
      <c r="BO147" s="337"/>
      <c r="BP147" s="337"/>
      <c r="BQ147" s="337"/>
      <c r="BR147" s="337"/>
      <c r="BS147" s="337"/>
      <c r="BT147" s="337"/>
      <c r="BU147" s="338"/>
      <c r="BV147" s="336" t="s">
        <v>49</v>
      </c>
      <c r="BW147" s="337"/>
      <c r="BX147" s="337"/>
      <c r="BY147" s="337"/>
      <c r="BZ147" s="337"/>
      <c r="CA147" s="337"/>
      <c r="CB147" s="337"/>
      <c r="CC147" s="337"/>
      <c r="CD147" s="337"/>
      <c r="CE147" s="337"/>
      <c r="CF147" s="337"/>
      <c r="CG147" s="337"/>
      <c r="CH147" s="337"/>
      <c r="CI147" s="337"/>
      <c r="CJ147" s="337"/>
      <c r="CK147" s="337"/>
      <c r="CL147" s="337"/>
      <c r="CM147" s="337"/>
      <c r="CN147" s="337"/>
      <c r="CO147" s="337"/>
      <c r="CP147" s="337"/>
      <c r="CQ147" s="337"/>
      <c r="CR147" s="337"/>
      <c r="CS147" s="337"/>
      <c r="CT147" s="337"/>
      <c r="CU147" s="337"/>
      <c r="CV147" s="337"/>
      <c r="CW147" s="337"/>
      <c r="CX147" s="337"/>
      <c r="CY147" s="337"/>
      <c r="CZ147" s="337"/>
      <c r="DA147" s="337"/>
      <c r="DB147" s="337"/>
      <c r="DC147" s="337"/>
      <c r="DD147" s="338"/>
    </row>
    <row r="148" spans="1:108" s="34" customFormat="1" ht="11.25" customHeight="1">
      <c r="A148" s="353"/>
      <c r="B148" s="354"/>
      <c r="C148" s="354"/>
      <c r="D148" s="354"/>
      <c r="E148" s="354"/>
      <c r="F148" s="354"/>
      <c r="G148" s="354"/>
      <c r="H148" s="354"/>
      <c r="I148" s="354"/>
      <c r="J148" s="354"/>
      <c r="K148" s="354"/>
      <c r="L148" s="354"/>
      <c r="M148" s="354"/>
      <c r="N148" s="354"/>
      <c r="O148" s="354"/>
      <c r="P148" s="354"/>
      <c r="Q148" s="354"/>
      <c r="R148" s="354"/>
      <c r="S148" s="354"/>
      <c r="T148" s="354"/>
      <c r="U148" s="354"/>
      <c r="V148" s="354"/>
      <c r="W148" s="354"/>
      <c r="X148" s="355"/>
      <c r="Y148" s="353"/>
      <c r="Z148" s="354"/>
      <c r="AA148" s="354"/>
      <c r="AB148" s="354"/>
      <c r="AC148" s="354"/>
      <c r="AD148" s="354"/>
      <c r="AE148" s="354"/>
      <c r="AF148" s="354"/>
      <c r="AG148" s="354"/>
      <c r="AH148" s="354"/>
      <c r="AI148" s="354"/>
      <c r="AJ148" s="354"/>
      <c r="AK148" s="354"/>
      <c r="AL148" s="355"/>
      <c r="AM148" s="350" t="s">
        <v>15</v>
      </c>
      <c r="AN148" s="351"/>
      <c r="AO148" s="351"/>
      <c r="AP148" s="351"/>
      <c r="AQ148" s="351"/>
      <c r="AR148" s="351"/>
      <c r="AS148" s="351"/>
      <c r="AT148" s="351"/>
      <c r="AU148" s="351"/>
      <c r="AV148" s="352"/>
      <c r="AW148" s="359" t="s">
        <v>3</v>
      </c>
      <c r="AX148" s="360"/>
      <c r="AY148" s="360"/>
      <c r="AZ148" s="360"/>
      <c r="BA148" s="360"/>
      <c r="BB148" s="360"/>
      <c r="BC148" s="360"/>
      <c r="BD148" s="360"/>
      <c r="BE148" s="360"/>
      <c r="BF148" s="360"/>
      <c r="BG148" s="360"/>
      <c r="BH148" s="360"/>
      <c r="BI148" s="360"/>
      <c r="BJ148" s="360"/>
      <c r="BK148" s="360"/>
      <c r="BL148" s="360"/>
      <c r="BM148" s="360"/>
      <c r="BN148" s="360"/>
      <c r="BO148" s="360"/>
      <c r="BP148" s="360"/>
      <c r="BQ148" s="360"/>
      <c r="BR148" s="360"/>
      <c r="BS148" s="360"/>
      <c r="BT148" s="360"/>
      <c r="BU148" s="361"/>
      <c r="BV148" s="350" t="s">
        <v>15</v>
      </c>
      <c r="BW148" s="351"/>
      <c r="BX148" s="351"/>
      <c r="BY148" s="351"/>
      <c r="BZ148" s="351"/>
      <c r="CA148" s="351"/>
      <c r="CB148" s="351"/>
      <c r="CC148" s="351"/>
      <c r="CD148" s="351"/>
      <c r="CE148" s="352"/>
      <c r="CF148" s="359" t="s">
        <v>3</v>
      </c>
      <c r="CG148" s="360"/>
      <c r="CH148" s="360"/>
      <c r="CI148" s="360"/>
      <c r="CJ148" s="360"/>
      <c r="CK148" s="360"/>
      <c r="CL148" s="360"/>
      <c r="CM148" s="360"/>
      <c r="CN148" s="360"/>
      <c r="CO148" s="360"/>
      <c r="CP148" s="360"/>
      <c r="CQ148" s="360"/>
      <c r="CR148" s="360"/>
      <c r="CS148" s="360"/>
      <c r="CT148" s="360"/>
      <c r="CU148" s="360"/>
      <c r="CV148" s="360"/>
      <c r="CW148" s="360"/>
      <c r="CX148" s="360"/>
      <c r="CY148" s="360"/>
      <c r="CZ148" s="360"/>
      <c r="DA148" s="360"/>
      <c r="DB148" s="360"/>
      <c r="DC148" s="360"/>
      <c r="DD148" s="361"/>
    </row>
    <row r="149" spans="1:108" s="34" customFormat="1" ht="77.25" customHeight="1">
      <c r="A149" s="356"/>
      <c r="B149" s="357"/>
      <c r="C149" s="357"/>
      <c r="D149" s="357"/>
      <c r="E149" s="357"/>
      <c r="F149" s="357"/>
      <c r="G149" s="357"/>
      <c r="H149" s="357"/>
      <c r="I149" s="357"/>
      <c r="J149" s="357"/>
      <c r="K149" s="357"/>
      <c r="L149" s="357"/>
      <c r="M149" s="357"/>
      <c r="N149" s="357"/>
      <c r="O149" s="357"/>
      <c r="P149" s="357"/>
      <c r="Q149" s="357"/>
      <c r="R149" s="357"/>
      <c r="S149" s="357"/>
      <c r="T149" s="357"/>
      <c r="U149" s="357"/>
      <c r="V149" s="357"/>
      <c r="W149" s="357"/>
      <c r="X149" s="358"/>
      <c r="Y149" s="356"/>
      <c r="Z149" s="357"/>
      <c r="AA149" s="357"/>
      <c r="AB149" s="357"/>
      <c r="AC149" s="357"/>
      <c r="AD149" s="357"/>
      <c r="AE149" s="357"/>
      <c r="AF149" s="357"/>
      <c r="AG149" s="357"/>
      <c r="AH149" s="357"/>
      <c r="AI149" s="357"/>
      <c r="AJ149" s="357"/>
      <c r="AK149" s="357"/>
      <c r="AL149" s="358"/>
      <c r="AM149" s="356"/>
      <c r="AN149" s="357"/>
      <c r="AO149" s="357"/>
      <c r="AP149" s="357"/>
      <c r="AQ149" s="357"/>
      <c r="AR149" s="357"/>
      <c r="AS149" s="357"/>
      <c r="AT149" s="357"/>
      <c r="AU149" s="357"/>
      <c r="AV149" s="358"/>
      <c r="AW149" s="336" t="s">
        <v>85</v>
      </c>
      <c r="AX149" s="337"/>
      <c r="AY149" s="337"/>
      <c r="AZ149" s="337"/>
      <c r="BA149" s="337"/>
      <c r="BB149" s="337"/>
      <c r="BC149" s="337"/>
      <c r="BD149" s="337"/>
      <c r="BE149" s="337"/>
      <c r="BF149" s="337"/>
      <c r="BG149" s="337"/>
      <c r="BH149" s="337"/>
      <c r="BI149" s="338"/>
      <c r="BJ149" s="336" t="s">
        <v>86</v>
      </c>
      <c r="BK149" s="337"/>
      <c r="BL149" s="337"/>
      <c r="BM149" s="337"/>
      <c r="BN149" s="337"/>
      <c r="BO149" s="337"/>
      <c r="BP149" s="337"/>
      <c r="BQ149" s="337"/>
      <c r="BR149" s="337"/>
      <c r="BS149" s="337"/>
      <c r="BT149" s="337"/>
      <c r="BU149" s="338"/>
      <c r="BV149" s="356"/>
      <c r="BW149" s="357"/>
      <c r="BX149" s="357"/>
      <c r="BY149" s="357"/>
      <c r="BZ149" s="357"/>
      <c r="CA149" s="357"/>
      <c r="CB149" s="357"/>
      <c r="CC149" s="357"/>
      <c r="CD149" s="357"/>
      <c r="CE149" s="358"/>
      <c r="CF149" s="336" t="s">
        <v>85</v>
      </c>
      <c r="CG149" s="337"/>
      <c r="CH149" s="337"/>
      <c r="CI149" s="337"/>
      <c r="CJ149" s="337"/>
      <c r="CK149" s="337"/>
      <c r="CL149" s="337"/>
      <c r="CM149" s="337"/>
      <c r="CN149" s="337"/>
      <c r="CO149" s="337"/>
      <c r="CP149" s="337"/>
      <c r="CQ149" s="337"/>
      <c r="CR149" s="338"/>
      <c r="CS149" s="336" t="s">
        <v>86</v>
      </c>
      <c r="CT149" s="337"/>
      <c r="CU149" s="337"/>
      <c r="CV149" s="337"/>
      <c r="CW149" s="337"/>
      <c r="CX149" s="337"/>
      <c r="CY149" s="337"/>
      <c r="CZ149" s="337"/>
      <c r="DA149" s="337"/>
      <c r="DB149" s="337"/>
      <c r="DC149" s="337"/>
      <c r="DD149" s="338"/>
    </row>
    <row r="150" spans="1:108" s="19" customFormat="1" ht="38.25" customHeight="1">
      <c r="A150" s="92"/>
      <c r="B150" s="339" t="s">
        <v>50</v>
      </c>
      <c r="C150" s="339"/>
      <c r="D150" s="339"/>
      <c r="E150" s="339"/>
      <c r="F150" s="339"/>
      <c r="G150" s="339"/>
      <c r="H150" s="339"/>
      <c r="I150" s="339"/>
      <c r="J150" s="339"/>
      <c r="K150" s="339"/>
      <c r="L150" s="339"/>
      <c r="M150" s="339"/>
      <c r="N150" s="339"/>
      <c r="O150" s="339"/>
      <c r="P150" s="339"/>
      <c r="Q150" s="339"/>
      <c r="R150" s="339"/>
      <c r="S150" s="339"/>
      <c r="T150" s="339"/>
      <c r="U150" s="339"/>
      <c r="V150" s="339"/>
      <c r="W150" s="339"/>
      <c r="X150" s="340"/>
      <c r="Y150" s="341" t="s">
        <v>16</v>
      </c>
      <c r="Z150" s="342"/>
      <c r="AA150" s="342"/>
      <c r="AB150" s="342"/>
      <c r="AC150" s="342"/>
      <c r="AD150" s="342"/>
      <c r="AE150" s="342"/>
      <c r="AF150" s="342"/>
      <c r="AG150" s="342"/>
      <c r="AH150" s="342"/>
      <c r="AI150" s="342"/>
      <c r="AJ150" s="342"/>
      <c r="AK150" s="342"/>
      <c r="AL150" s="343"/>
      <c r="AM150" s="344">
        <v>2753494.4</v>
      </c>
      <c r="AN150" s="345"/>
      <c r="AO150" s="345"/>
      <c r="AP150" s="345"/>
      <c r="AQ150" s="345"/>
      <c r="AR150" s="345"/>
      <c r="AS150" s="345"/>
      <c r="AT150" s="345"/>
      <c r="AU150" s="345"/>
      <c r="AV150" s="346"/>
      <c r="AW150" s="344">
        <v>2753494.4</v>
      </c>
      <c r="AX150" s="345"/>
      <c r="AY150" s="345"/>
      <c r="AZ150" s="345"/>
      <c r="BA150" s="345"/>
      <c r="BB150" s="345"/>
      <c r="BC150" s="345"/>
      <c r="BD150" s="345"/>
      <c r="BE150" s="345"/>
      <c r="BF150" s="345"/>
      <c r="BG150" s="345"/>
      <c r="BH150" s="345"/>
      <c r="BI150" s="346"/>
      <c r="BJ150" s="347"/>
      <c r="BK150" s="348"/>
      <c r="BL150" s="348"/>
      <c r="BM150" s="348"/>
      <c r="BN150" s="348"/>
      <c r="BO150" s="348"/>
      <c r="BP150" s="348"/>
      <c r="BQ150" s="348"/>
      <c r="BR150" s="348"/>
      <c r="BS150" s="348"/>
      <c r="BT150" s="348"/>
      <c r="BU150" s="349"/>
      <c r="BV150" s="344">
        <v>2753494.4</v>
      </c>
      <c r="BW150" s="345"/>
      <c r="BX150" s="345"/>
      <c r="BY150" s="345"/>
      <c r="BZ150" s="345"/>
      <c r="CA150" s="345"/>
      <c r="CB150" s="345"/>
      <c r="CC150" s="345"/>
      <c r="CD150" s="345"/>
      <c r="CE150" s="346"/>
      <c r="CF150" s="344">
        <v>2753494.4</v>
      </c>
      <c r="CG150" s="345"/>
      <c r="CH150" s="345"/>
      <c r="CI150" s="345"/>
      <c r="CJ150" s="345"/>
      <c r="CK150" s="345"/>
      <c r="CL150" s="345"/>
      <c r="CM150" s="345"/>
      <c r="CN150" s="345"/>
      <c r="CO150" s="345"/>
      <c r="CP150" s="345"/>
      <c r="CQ150" s="345"/>
      <c r="CR150" s="346"/>
      <c r="CS150" s="347"/>
      <c r="CT150" s="348"/>
      <c r="CU150" s="348"/>
      <c r="CV150" s="348"/>
      <c r="CW150" s="348"/>
      <c r="CX150" s="348"/>
      <c r="CY150" s="348"/>
      <c r="CZ150" s="348"/>
      <c r="DA150" s="348"/>
      <c r="DB150" s="348"/>
      <c r="DC150" s="348"/>
      <c r="DD150" s="349"/>
    </row>
    <row r="151" spans="1:108" s="20" customFormat="1" ht="22.2" customHeight="1">
      <c r="A151" s="23"/>
      <c r="B151" s="339" t="s">
        <v>51</v>
      </c>
      <c r="C151" s="339"/>
      <c r="D151" s="339"/>
      <c r="E151" s="339"/>
      <c r="F151" s="339"/>
      <c r="G151" s="339"/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40"/>
      <c r="Y151" s="380"/>
      <c r="Z151" s="381"/>
      <c r="AA151" s="381"/>
      <c r="AB151" s="381"/>
      <c r="AC151" s="381"/>
      <c r="AD151" s="381"/>
      <c r="AE151" s="381"/>
      <c r="AF151" s="381"/>
      <c r="AG151" s="381"/>
      <c r="AH151" s="381"/>
      <c r="AI151" s="381"/>
      <c r="AJ151" s="381"/>
      <c r="AK151" s="381"/>
      <c r="AL151" s="382"/>
      <c r="AM151" s="362">
        <v>128745172.55</v>
      </c>
      <c r="AN151" s="363"/>
      <c r="AO151" s="363"/>
      <c r="AP151" s="363"/>
      <c r="AQ151" s="363"/>
      <c r="AR151" s="363"/>
      <c r="AS151" s="363"/>
      <c r="AT151" s="363"/>
      <c r="AU151" s="363"/>
      <c r="AV151" s="364"/>
      <c r="AW151" s="362">
        <f>SUM(AW153:BI155)</f>
        <v>128745172.55</v>
      </c>
      <c r="AX151" s="363"/>
      <c r="AY151" s="363"/>
      <c r="AZ151" s="363"/>
      <c r="BA151" s="363"/>
      <c r="BB151" s="363"/>
      <c r="BC151" s="363"/>
      <c r="BD151" s="363"/>
      <c r="BE151" s="363"/>
      <c r="BF151" s="363"/>
      <c r="BG151" s="363"/>
      <c r="BH151" s="363"/>
      <c r="BI151" s="364"/>
      <c r="BJ151" s="365"/>
      <c r="BK151" s="366"/>
      <c r="BL151" s="366"/>
      <c r="BM151" s="366"/>
      <c r="BN151" s="366"/>
      <c r="BO151" s="366"/>
      <c r="BP151" s="366"/>
      <c r="BQ151" s="366"/>
      <c r="BR151" s="366"/>
      <c r="BS151" s="366"/>
      <c r="BT151" s="366"/>
      <c r="BU151" s="367"/>
      <c r="BV151" s="362">
        <f>SUM(BV153:CE155)</f>
        <v>129831468.65</v>
      </c>
      <c r="BW151" s="363"/>
      <c r="BX151" s="363"/>
      <c r="BY151" s="363"/>
      <c r="BZ151" s="363"/>
      <c r="CA151" s="363"/>
      <c r="CB151" s="363"/>
      <c r="CC151" s="363"/>
      <c r="CD151" s="363"/>
      <c r="CE151" s="364"/>
      <c r="CF151" s="362">
        <v>129831468.65</v>
      </c>
      <c r="CG151" s="363"/>
      <c r="CH151" s="363"/>
      <c r="CI151" s="363"/>
      <c r="CJ151" s="363"/>
      <c r="CK151" s="363"/>
      <c r="CL151" s="363"/>
      <c r="CM151" s="363"/>
      <c r="CN151" s="363"/>
      <c r="CO151" s="363"/>
      <c r="CP151" s="363"/>
      <c r="CQ151" s="363"/>
      <c r="CR151" s="364"/>
      <c r="CS151" s="365"/>
      <c r="CT151" s="366"/>
      <c r="CU151" s="366"/>
      <c r="CV151" s="366"/>
      <c r="CW151" s="366"/>
      <c r="CX151" s="366"/>
      <c r="CY151" s="366"/>
      <c r="CZ151" s="366"/>
      <c r="DA151" s="366"/>
      <c r="DB151" s="366"/>
      <c r="DC151" s="366"/>
      <c r="DD151" s="367"/>
    </row>
    <row r="152" spans="1:108" s="20" customFormat="1" ht="12" customHeight="1">
      <c r="A152" s="92"/>
      <c r="B152" s="147" t="s">
        <v>3</v>
      </c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7"/>
      <c r="BM152" s="147"/>
      <c r="BN152" s="147"/>
      <c r="BO152" s="147"/>
      <c r="BP152" s="147"/>
      <c r="BQ152" s="147"/>
      <c r="BR152" s="147"/>
      <c r="BS152" s="147"/>
      <c r="BT152" s="147"/>
      <c r="BU152" s="147"/>
      <c r="BV152" s="147"/>
      <c r="BW152" s="147"/>
      <c r="BX152" s="147"/>
      <c r="BY152" s="147"/>
      <c r="BZ152" s="147"/>
      <c r="CA152" s="147"/>
      <c r="CB152" s="147"/>
      <c r="CC152" s="147"/>
      <c r="CD152" s="147"/>
      <c r="CE152" s="147"/>
      <c r="CF152" s="147"/>
      <c r="CG152" s="147"/>
      <c r="CH152" s="147"/>
      <c r="CI152" s="147"/>
      <c r="CJ152" s="147"/>
      <c r="CK152" s="147"/>
      <c r="CL152" s="147"/>
      <c r="CM152" s="147"/>
      <c r="CN152" s="147"/>
      <c r="CO152" s="147"/>
      <c r="CP152" s="147"/>
      <c r="CQ152" s="147"/>
      <c r="CR152" s="147"/>
      <c r="CS152" s="147"/>
      <c r="CT152" s="147"/>
      <c r="CU152" s="147"/>
      <c r="CV152" s="147"/>
      <c r="CW152" s="147"/>
      <c r="CX152" s="147"/>
      <c r="CY152" s="147"/>
      <c r="CZ152" s="147"/>
      <c r="DA152" s="147"/>
      <c r="DB152" s="147"/>
      <c r="DC152" s="147"/>
      <c r="DD152" s="280"/>
    </row>
    <row r="153" spans="1:108" s="20" customFormat="1" ht="40.8" customHeight="1">
      <c r="A153" s="92"/>
      <c r="B153" s="147" t="s">
        <v>52</v>
      </c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280"/>
      <c r="Y153" s="273" t="s">
        <v>53</v>
      </c>
      <c r="Z153" s="274"/>
      <c r="AA153" s="274"/>
      <c r="AB153" s="274"/>
      <c r="AC153" s="274"/>
      <c r="AD153" s="274"/>
      <c r="AE153" s="274"/>
      <c r="AF153" s="274"/>
      <c r="AG153" s="274"/>
      <c r="AH153" s="274"/>
      <c r="AI153" s="274"/>
      <c r="AJ153" s="274"/>
      <c r="AK153" s="274"/>
      <c r="AL153" s="275"/>
      <c r="AM153" s="368">
        <v>106909280</v>
      </c>
      <c r="AN153" s="369"/>
      <c r="AO153" s="369"/>
      <c r="AP153" s="369"/>
      <c r="AQ153" s="369"/>
      <c r="AR153" s="369"/>
      <c r="AS153" s="369"/>
      <c r="AT153" s="369"/>
      <c r="AU153" s="369"/>
      <c r="AV153" s="370"/>
      <c r="AW153" s="371">
        <v>106909280</v>
      </c>
      <c r="AX153" s="372"/>
      <c r="AY153" s="372"/>
      <c r="AZ153" s="372"/>
      <c r="BA153" s="372"/>
      <c r="BB153" s="372"/>
      <c r="BC153" s="372"/>
      <c r="BD153" s="372"/>
      <c r="BE153" s="372"/>
      <c r="BF153" s="372"/>
      <c r="BG153" s="372"/>
      <c r="BH153" s="372"/>
      <c r="BI153" s="373"/>
      <c r="BJ153" s="374"/>
      <c r="BK153" s="375"/>
      <c r="BL153" s="375"/>
      <c r="BM153" s="375"/>
      <c r="BN153" s="375"/>
      <c r="BO153" s="375"/>
      <c r="BP153" s="375"/>
      <c r="BQ153" s="375"/>
      <c r="BR153" s="375"/>
      <c r="BS153" s="375"/>
      <c r="BT153" s="375"/>
      <c r="BU153" s="376"/>
      <c r="BV153" s="377">
        <v>106909280</v>
      </c>
      <c r="BW153" s="378"/>
      <c r="BX153" s="378"/>
      <c r="BY153" s="378"/>
      <c r="BZ153" s="378"/>
      <c r="CA153" s="378"/>
      <c r="CB153" s="378"/>
      <c r="CC153" s="378"/>
      <c r="CD153" s="378"/>
      <c r="CE153" s="379"/>
      <c r="CF153" s="377">
        <v>106909280</v>
      </c>
      <c r="CG153" s="378"/>
      <c r="CH153" s="378"/>
      <c r="CI153" s="378"/>
      <c r="CJ153" s="378"/>
      <c r="CK153" s="378"/>
      <c r="CL153" s="378"/>
      <c r="CM153" s="378"/>
      <c r="CN153" s="378"/>
      <c r="CO153" s="378"/>
      <c r="CP153" s="378"/>
      <c r="CQ153" s="378"/>
      <c r="CR153" s="379"/>
      <c r="CS153" s="374"/>
      <c r="CT153" s="375"/>
      <c r="CU153" s="375"/>
      <c r="CV153" s="375"/>
      <c r="CW153" s="375"/>
      <c r="CX153" s="375"/>
      <c r="CY153" s="375"/>
      <c r="CZ153" s="375"/>
      <c r="DA153" s="375"/>
      <c r="DB153" s="375"/>
      <c r="DC153" s="375"/>
      <c r="DD153" s="376"/>
    </row>
    <row r="154" spans="1:108" s="20" customFormat="1" ht="25.5" customHeight="1">
      <c r="A154" s="92"/>
      <c r="B154" s="147" t="s">
        <v>54</v>
      </c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280"/>
      <c r="Y154" s="144" t="s">
        <v>53</v>
      </c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6"/>
      <c r="AM154" s="377">
        <v>6116292.55</v>
      </c>
      <c r="AN154" s="378"/>
      <c r="AO154" s="378"/>
      <c r="AP154" s="378"/>
      <c r="AQ154" s="378"/>
      <c r="AR154" s="378"/>
      <c r="AS154" s="378"/>
      <c r="AT154" s="378"/>
      <c r="AU154" s="378"/>
      <c r="AV154" s="379"/>
      <c r="AW154" s="377">
        <v>6116292.55</v>
      </c>
      <c r="AX154" s="378"/>
      <c r="AY154" s="378"/>
      <c r="AZ154" s="378"/>
      <c r="BA154" s="378"/>
      <c r="BB154" s="378"/>
      <c r="BC154" s="378"/>
      <c r="BD154" s="378"/>
      <c r="BE154" s="378"/>
      <c r="BF154" s="378"/>
      <c r="BG154" s="378"/>
      <c r="BH154" s="378"/>
      <c r="BI154" s="379"/>
      <c r="BJ154" s="374"/>
      <c r="BK154" s="375"/>
      <c r="BL154" s="375"/>
      <c r="BM154" s="375"/>
      <c r="BN154" s="375"/>
      <c r="BO154" s="375"/>
      <c r="BP154" s="375"/>
      <c r="BQ154" s="375"/>
      <c r="BR154" s="375"/>
      <c r="BS154" s="375"/>
      <c r="BT154" s="375"/>
      <c r="BU154" s="376"/>
      <c r="BV154" s="377">
        <v>6116292.55</v>
      </c>
      <c r="BW154" s="378"/>
      <c r="BX154" s="378"/>
      <c r="BY154" s="378"/>
      <c r="BZ154" s="378"/>
      <c r="CA154" s="378"/>
      <c r="CB154" s="378"/>
      <c r="CC154" s="378"/>
      <c r="CD154" s="378"/>
      <c r="CE154" s="379"/>
      <c r="CF154" s="377">
        <v>6116292.55</v>
      </c>
      <c r="CG154" s="378"/>
      <c r="CH154" s="378"/>
      <c r="CI154" s="378"/>
      <c r="CJ154" s="378"/>
      <c r="CK154" s="378"/>
      <c r="CL154" s="378"/>
      <c r="CM154" s="378"/>
      <c r="CN154" s="378"/>
      <c r="CO154" s="378"/>
      <c r="CP154" s="378"/>
      <c r="CQ154" s="378"/>
      <c r="CR154" s="379"/>
      <c r="CS154" s="374"/>
      <c r="CT154" s="375"/>
      <c r="CU154" s="375"/>
      <c r="CV154" s="375"/>
      <c r="CW154" s="375"/>
      <c r="CX154" s="375"/>
      <c r="CY154" s="375"/>
      <c r="CZ154" s="375"/>
      <c r="DA154" s="375"/>
      <c r="DB154" s="375"/>
      <c r="DC154" s="375"/>
      <c r="DD154" s="376"/>
    </row>
    <row r="155" spans="1:108" s="20" customFormat="1" ht="63.75" customHeight="1">
      <c r="A155" s="92"/>
      <c r="B155" s="147" t="s">
        <v>55</v>
      </c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280"/>
      <c r="Y155" s="273" t="s">
        <v>53</v>
      </c>
      <c r="Z155" s="274"/>
      <c r="AA155" s="274"/>
      <c r="AB155" s="274"/>
      <c r="AC155" s="274"/>
      <c r="AD155" s="274"/>
      <c r="AE155" s="274"/>
      <c r="AF155" s="274"/>
      <c r="AG155" s="274"/>
      <c r="AH155" s="274"/>
      <c r="AI155" s="274"/>
      <c r="AJ155" s="274"/>
      <c r="AK155" s="274"/>
      <c r="AL155" s="275"/>
      <c r="AM155" s="377">
        <v>15719600</v>
      </c>
      <c r="AN155" s="378"/>
      <c r="AO155" s="378"/>
      <c r="AP155" s="378"/>
      <c r="AQ155" s="378"/>
      <c r="AR155" s="378"/>
      <c r="AS155" s="378"/>
      <c r="AT155" s="378"/>
      <c r="AU155" s="378"/>
      <c r="AV155" s="379"/>
      <c r="AW155" s="377">
        <v>15719600</v>
      </c>
      <c r="AX155" s="378"/>
      <c r="AY155" s="378"/>
      <c r="AZ155" s="378"/>
      <c r="BA155" s="378"/>
      <c r="BB155" s="378"/>
      <c r="BC155" s="378"/>
      <c r="BD155" s="378"/>
      <c r="BE155" s="378"/>
      <c r="BF155" s="378"/>
      <c r="BG155" s="378"/>
      <c r="BH155" s="378"/>
      <c r="BI155" s="379"/>
      <c r="BJ155" s="374"/>
      <c r="BK155" s="375"/>
      <c r="BL155" s="375"/>
      <c r="BM155" s="375"/>
      <c r="BN155" s="375"/>
      <c r="BO155" s="375"/>
      <c r="BP155" s="375"/>
      <c r="BQ155" s="375"/>
      <c r="BR155" s="375"/>
      <c r="BS155" s="375"/>
      <c r="BT155" s="375"/>
      <c r="BU155" s="376"/>
      <c r="BV155" s="377">
        <v>16805896.1</v>
      </c>
      <c r="BW155" s="378"/>
      <c r="BX155" s="378"/>
      <c r="BY155" s="378"/>
      <c r="BZ155" s="378"/>
      <c r="CA155" s="378"/>
      <c r="CB155" s="378"/>
      <c r="CC155" s="378"/>
      <c r="CD155" s="378"/>
      <c r="CE155" s="379"/>
      <c r="CF155" s="377">
        <v>16805896.1</v>
      </c>
      <c r="CG155" s="378"/>
      <c r="CH155" s="378"/>
      <c r="CI155" s="378"/>
      <c r="CJ155" s="378"/>
      <c r="CK155" s="378"/>
      <c r="CL155" s="378"/>
      <c r="CM155" s="378"/>
      <c r="CN155" s="378"/>
      <c r="CO155" s="378"/>
      <c r="CP155" s="378"/>
      <c r="CQ155" s="378"/>
      <c r="CR155" s="379"/>
      <c r="CS155" s="374"/>
      <c r="CT155" s="375"/>
      <c r="CU155" s="375"/>
      <c r="CV155" s="375"/>
      <c r="CW155" s="375"/>
      <c r="CX155" s="375"/>
      <c r="CY155" s="375"/>
      <c r="CZ155" s="375"/>
      <c r="DA155" s="375"/>
      <c r="DB155" s="375"/>
      <c r="DC155" s="375"/>
      <c r="DD155" s="376"/>
    </row>
    <row r="156" spans="1:108" s="78" customFormat="1" ht="81.75" customHeight="1">
      <c r="A156" s="77"/>
      <c r="B156" s="389" t="s">
        <v>124</v>
      </c>
      <c r="C156" s="389"/>
      <c r="D156" s="389"/>
      <c r="E156" s="389"/>
      <c r="F156" s="389"/>
      <c r="G156" s="389"/>
      <c r="H156" s="389"/>
      <c r="I156" s="389"/>
      <c r="J156" s="389"/>
      <c r="K156" s="389"/>
      <c r="L156" s="389"/>
      <c r="M156" s="389"/>
      <c r="N156" s="389"/>
      <c r="O156" s="389"/>
      <c r="P156" s="389"/>
      <c r="Q156" s="389"/>
      <c r="R156" s="389"/>
      <c r="S156" s="389"/>
      <c r="T156" s="389"/>
      <c r="U156" s="389"/>
      <c r="V156" s="389"/>
      <c r="W156" s="389"/>
      <c r="X156" s="390"/>
      <c r="Y156" s="341"/>
      <c r="Z156" s="342"/>
      <c r="AA156" s="342"/>
      <c r="AB156" s="342"/>
      <c r="AC156" s="342"/>
      <c r="AD156" s="342"/>
      <c r="AE156" s="342"/>
      <c r="AF156" s="342"/>
      <c r="AG156" s="342"/>
      <c r="AH156" s="342"/>
      <c r="AI156" s="342"/>
      <c r="AJ156" s="342"/>
      <c r="AK156" s="342"/>
      <c r="AL156" s="343"/>
      <c r="AM156" s="386">
        <v>106971267.18</v>
      </c>
      <c r="AN156" s="387"/>
      <c r="AO156" s="387"/>
      <c r="AP156" s="387"/>
      <c r="AQ156" s="387"/>
      <c r="AR156" s="387"/>
      <c r="AS156" s="387"/>
      <c r="AT156" s="387"/>
      <c r="AU156" s="387"/>
      <c r="AV156" s="388"/>
      <c r="AW156" s="386"/>
      <c r="AX156" s="387"/>
      <c r="AY156" s="387"/>
      <c r="AZ156" s="387"/>
      <c r="BA156" s="387"/>
      <c r="BB156" s="387"/>
      <c r="BC156" s="387"/>
      <c r="BD156" s="387"/>
      <c r="BE156" s="387"/>
      <c r="BF156" s="387"/>
      <c r="BG156" s="387"/>
      <c r="BH156" s="387"/>
      <c r="BI156" s="388"/>
      <c r="BJ156" s="347"/>
      <c r="BK156" s="348"/>
      <c r="BL156" s="348"/>
      <c r="BM156" s="348"/>
      <c r="BN156" s="348"/>
      <c r="BO156" s="348"/>
      <c r="BP156" s="348"/>
      <c r="BQ156" s="348"/>
      <c r="BR156" s="348"/>
      <c r="BS156" s="348"/>
      <c r="BT156" s="348"/>
      <c r="BU156" s="349"/>
      <c r="BV156" s="386">
        <v>106862169.33</v>
      </c>
      <c r="BW156" s="387"/>
      <c r="BX156" s="387"/>
      <c r="BY156" s="387"/>
      <c r="BZ156" s="387"/>
      <c r="CA156" s="387"/>
      <c r="CB156" s="387"/>
      <c r="CC156" s="387"/>
      <c r="CD156" s="387"/>
      <c r="CE156" s="388"/>
      <c r="CF156" s="386">
        <v>106862169.33</v>
      </c>
      <c r="CG156" s="387"/>
      <c r="CH156" s="387"/>
      <c r="CI156" s="387"/>
      <c r="CJ156" s="387"/>
      <c r="CK156" s="387"/>
      <c r="CL156" s="387"/>
      <c r="CM156" s="387"/>
      <c r="CN156" s="387"/>
      <c r="CO156" s="387"/>
      <c r="CP156" s="387"/>
      <c r="CQ156" s="387"/>
      <c r="CR156" s="388"/>
      <c r="CS156" s="347"/>
      <c r="CT156" s="348"/>
      <c r="CU156" s="348"/>
      <c r="CV156" s="348"/>
      <c r="CW156" s="348"/>
      <c r="CX156" s="348"/>
      <c r="CY156" s="348"/>
      <c r="CZ156" s="348"/>
      <c r="DA156" s="348"/>
      <c r="DB156" s="348"/>
      <c r="DC156" s="348"/>
      <c r="DD156" s="349"/>
    </row>
    <row r="157" spans="1:108" s="20" customFormat="1" ht="12" customHeight="1">
      <c r="A157" s="92"/>
      <c r="B157" s="147" t="s">
        <v>14</v>
      </c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  <c r="BI157" s="147"/>
      <c r="BJ157" s="147"/>
      <c r="BK157" s="147"/>
      <c r="BL157" s="147"/>
      <c r="BM157" s="147"/>
      <c r="BN157" s="147"/>
      <c r="BO157" s="147"/>
      <c r="BP157" s="147"/>
      <c r="BQ157" s="147"/>
      <c r="BR157" s="147"/>
      <c r="BS157" s="147"/>
      <c r="BT157" s="147"/>
      <c r="BU157" s="147"/>
      <c r="BV157" s="147"/>
      <c r="BW157" s="147"/>
      <c r="BX157" s="147"/>
      <c r="BY157" s="147"/>
      <c r="BZ157" s="147"/>
      <c r="CA157" s="147"/>
      <c r="CB157" s="147"/>
      <c r="CC157" s="147"/>
      <c r="CD157" s="147"/>
      <c r="CE157" s="147"/>
      <c r="CF157" s="147"/>
      <c r="CG157" s="147"/>
      <c r="CH157" s="147"/>
      <c r="CI157" s="147"/>
      <c r="CJ157" s="147"/>
      <c r="CK157" s="147"/>
      <c r="CL157" s="147"/>
      <c r="CM157" s="147"/>
      <c r="CN157" s="147"/>
      <c r="CO157" s="147"/>
      <c r="CP157" s="147"/>
      <c r="CQ157" s="147"/>
      <c r="CR157" s="147"/>
      <c r="CS157" s="147"/>
      <c r="CT157" s="147"/>
      <c r="CU157" s="147"/>
      <c r="CV157" s="147"/>
      <c r="CW157" s="147"/>
      <c r="CX157" s="147"/>
      <c r="CY157" s="147"/>
      <c r="CZ157" s="147"/>
      <c r="DA157" s="147"/>
      <c r="DB157" s="147"/>
      <c r="DC157" s="147"/>
      <c r="DD157" s="280"/>
    </row>
    <row r="158" spans="1:108" s="20" customFormat="1" ht="38.25" customHeight="1">
      <c r="A158" s="92"/>
      <c r="B158" s="147" t="s">
        <v>238</v>
      </c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280"/>
      <c r="Y158" s="273" t="s">
        <v>56</v>
      </c>
      <c r="Z158" s="274"/>
      <c r="AA158" s="274"/>
      <c r="AB158" s="274"/>
      <c r="AC158" s="274"/>
      <c r="AD158" s="274"/>
      <c r="AE158" s="274"/>
      <c r="AF158" s="274"/>
      <c r="AG158" s="274"/>
      <c r="AH158" s="274"/>
      <c r="AI158" s="274"/>
      <c r="AJ158" s="274"/>
      <c r="AK158" s="274"/>
      <c r="AL158" s="275"/>
      <c r="AM158" s="394">
        <v>101709950</v>
      </c>
      <c r="AN158" s="395"/>
      <c r="AO158" s="395"/>
      <c r="AP158" s="395"/>
      <c r="AQ158" s="395"/>
      <c r="AR158" s="395"/>
      <c r="AS158" s="395"/>
      <c r="AT158" s="395"/>
      <c r="AU158" s="395"/>
      <c r="AV158" s="396"/>
      <c r="AW158" s="391">
        <v>101709950</v>
      </c>
      <c r="AX158" s="392"/>
      <c r="AY158" s="392"/>
      <c r="AZ158" s="392"/>
      <c r="BA158" s="392"/>
      <c r="BB158" s="392"/>
      <c r="BC158" s="392"/>
      <c r="BD158" s="392"/>
      <c r="BE158" s="392"/>
      <c r="BF158" s="392"/>
      <c r="BG158" s="392"/>
      <c r="BH158" s="392"/>
      <c r="BI158" s="393"/>
      <c r="BJ158" s="383"/>
      <c r="BK158" s="384"/>
      <c r="BL158" s="384"/>
      <c r="BM158" s="384"/>
      <c r="BN158" s="384"/>
      <c r="BO158" s="384"/>
      <c r="BP158" s="384"/>
      <c r="BQ158" s="384"/>
      <c r="BR158" s="384"/>
      <c r="BS158" s="384"/>
      <c r="BT158" s="384"/>
      <c r="BU158" s="385"/>
      <c r="BV158" s="394">
        <v>101709950</v>
      </c>
      <c r="BW158" s="395"/>
      <c r="BX158" s="395"/>
      <c r="BY158" s="395"/>
      <c r="BZ158" s="395"/>
      <c r="CA158" s="395"/>
      <c r="CB158" s="395"/>
      <c r="CC158" s="395"/>
      <c r="CD158" s="395"/>
      <c r="CE158" s="396"/>
      <c r="CF158" s="397">
        <v>101709950</v>
      </c>
      <c r="CG158" s="398"/>
      <c r="CH158" s="398"/>
      <c r="CI158" s="398"/>
      <c r="CJ158" s="398"/>
      <c r="CK158" s="398"/>
      <c r="CL158" s="398"/>
      <c r="CM158" s="398"/>
      <c r="CN158" s="398"/>
      <c r="CO158" s="398"/>
      <c r="CP158" s="398"/>
      <c r="CQ158" s="398"/>
      <c r="CR158" s="399"/>
      <c r="CS158" s="383"/>
      <c r="CT158" s="384"/>
      <c r="CU158" s="384"/>
      <c r="CV158" s="384"/>
      <c r="CW158" s="384"/>
      <c r="CX158" s="384"/>
      <c r="CY158" s="384"/>
      <c r="CZ158" s="384"/>
      <c r="DA158" s="384"/>
      <c r="DB158" s="384"/>
      <c r="DC158" s="384"/>
      <c r="DD158" s="385"/>
    </row>
    <row r="159" spans="1:108" s="20" customFormat="1" ht="25.5" customHeight="1">
      <c r="A159" s="92"/>
      <c r="B159" s="147" t="s">
        <v>57</v>
      </c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280"/>
      <c r="Y159" s="273" t="s">
        <v>58</v>
      </c>
      <c r="Z159" s="274"/>
      <c r="AA159" s="274"/>
      <c r="AB159" s="274"/>
      <c r="AC159" s="274"/>
      <c r="AD159" s="274"/>
      <c r="AE159" s="274"/>
      <c r="AF159" s="274"/>
      <c r="AG159" s="274"/>
      <c r="AH159" s="274"/>
      <c r="AI159" s="274"/>
      <c r="AJ159" s="274"/>
      <c r="AK159" s="274"/>
      <c r="AL159" s="275"/>
      <c r="AM159" s="391">
        <f>SUM(AM161:AV164)</f>
        <v>3227480</v>
      </c>
      <c r="AN159" s="392"/>
      <c r="AO159" s="392"/>
      <c r="AP159" s="392"/>
      <c r="AQ159" s="392"/>
      <c r="AR159" s="392"/>
      <c r="AS159" s="392"/>
      <c r="AT159" s="392"/>
      <c r="AU159" s="392"/>
      <c r="AV159" s="393"/>
      <c r="AW159" s="391">
        <v>3227480</v>
      </c>
      <c r="AX159" s="392"/>
      <c r="AY159" s="392"/>
      <c r="AZ159" s="392"/>
      <c r="BA159" s="392"/>
      <c r="BB159" s="392"/>
      <c r="BC159" s="392"/>
      <c r="BD159" s="392"/>
      <c r="BE159" s="392"/>
      <c r="BF159" s="392"/>
      <c r="BG159" s="392"/>
      <c r="BH159" s="392"/>
      <c r="BI159" s="393"/>
      <c r="BJ159" s="383"/>
      <c r="BK159" s="384"/>
      <c r="BL159" s="384"/>
      <c r="BM159" s="384"/>
      <c r="BN159" s="384"/>
      <c r="BO159" s="384"/>
      <c r="BP159" s="384"/>
      <c r="BQ159" s="384"/>
      <c r="BR159" s="384"/>
      <c r="BS159" s="384"/>
      <c r="BT159" s="384"/>
      <c r="BU159" s="385"/>
      <c r="BV159" s="391">
        <f>SUM(BV161:CE164)</f>
        <v>3227480</v>
      </c>
      <c r="BW159" s="392"/>
      <c r="BX159" s="392"/>
      <c r="BY159" s="392"/>
      <c r="BZ159" s="392"/>
      <c r="CA159" s="392"/>
      <c r="CB159" s="392"/>
      <c r="CC159" s="392"/>
      <c r="CD159" s="392"/>
      <c r="CE159" s="393"/>
      <c r="CF159" s="276">
        <v>3227480</v>
      </c>
      <c r="CG159" s="277"/>
      <c r="CH159" s="277"/>
      <c r="CI159" s="277"/>
      <c r="CJ159" s="277"/>
      <c r="CK159" s="277"/>
      <c r="CL159" s="277"/>
      <c r="CM159" s="277"/>
      <c r="CN159" s="277"/>
      <c r="CO159" s="277"/>
      <c r="CP159" s="277"/>
      <c r="CQ159" s="277"/>
      <c r="CR159" s="278"/>
      <c r="CS159" s="276"/>
      <c r="CT159" s="277"/>
      <c r="CU159" s="277"/>
      <c r="CV159" s="277"/>
      <c r="CW159" s="277"/>
      <c r="CX159" s="277"/>
      <c r="CY159" s="277"/>
      <c r="CZ159" s="277"/>
      <c r="DA159" s="277"/>
      <c r="DB159" s="277"/>
      <c r="DC159" s="277"/>
      <c r="DD159" s="278"/>
    </row>
    <row r="160" spans="1:108" s="20" customFormat="1" ht="12" customHeight="1">
      <c r="A160" s="92"/>
      <c r="B160" s="147" t="s">
        <v>1</v>
      </c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  <c r="BI160" s="147"/>
      <c r="BJ160" s="147"/>
      <c r="BK160" s="147"/>
      <c r="BL160" s="147"/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47"/>
      <c r="BW160" s="147"/>
      <c r="BX160" s="147"/>
      <c r="BY160" s="147"/>
      <c r="BZ160" s="147"/>
      <c r="CA160" s="147"/>
      <c r="CB160" s="147"/>
      <c r="CC160" s="147"/>
      <c r="CD160" s="147"/>
      <c r="CE160" s="147"/>
      <c r="CF160" s="147"/>
      <c r="CG160" s="147"/>
      <c r="CH160" s="147"/>
      <c r="CI160" s="147"/>
      <c r="CJ160" s="147"/>
      <c r="CK160" s="147"/>
      <c r="CL160" s="147"/>
      <c r="CM160" s="147"/>
      <c r="CN160" s="147"/>
      <c r="CO160" s="147"/>
      <c r="CP160" s="147"/>
      <c r="CQ160" s="147"/>
      <c r="CR160" s="147"/>
      <c r="CS160" s="147"/>
      <c r="CT160" s="147"/>
      <c r="CU160" s="147"/>
      <c r="CV160" s="147"/>
      <c r="CW160" s="147"/>
      <c r="CX160" s="147"/>
      <c r="CY160" s="147"/>
      <c r="CZ160" s="147"/>
      <c r="DA160" s="147"/>
      <c r="DB160" s="147"/>
      <c r="DC160" s="147"/>
      <c r="DD160" s="280"/>
    </row>
    <row r="161" spans="1:108" s="20" customFormat="1" ht="12" customHeight="1">
      <c r="A161" s="92"/>
      <c r="B161" s="400" t="s">
        <v>59</v>
      </c>
      <c r="C161" s="400"/>
      <c r="D161" s="400"/>
      <c r="E161" s="400"/>
      <c r="F161" s="400"/>
      <c r="G161" s="400"/>
      <c r="H161" s="400"/>
      <c r="I161" s="400"/>
      <c r="J161" s="400"/>
      <c r="K161" s="400"/>
      <c r="L161" s="400"/>
      <c r="M161" s="400"/>
      <c r="N161" s="400"/>
      <c r="O161" s="400"/>
      <c r="P161" s="400"/>
      <c r="Q161" s="400"/>
      <c r="R161" s="400"/>
      <c r="S161" s="400"/>
      <c r="T161" s="400"/>
      <c r="U161" s="400"/>
      <c r="V161" s="400"/>
      <c r="W161" s="400"/>
      <c r="X161" s="401"/>
      <c r="Y161" s="273" t="s">
        <v>18</v>
      </c>
      <c r="Z161" s="274"/>
      <c r="AA161" s="274"/>
      <c r="AB161" s="274"/>
      <c r="AC161" s="274"/>
      <c r="AD161" s="274"/>
      <c r="AE161" s="274"/>
      <c r="AF161" s="274"/>
      <c r="AG161" s="274"/>
      <c r="AH161" s="274"/>
      <c r="AI161" s="274"/>
      <c r="AJ161" s="274"/>
      <c r="AK161" s="274"/>
      <c r="AL161" s="275"/>
      <c r="AM161" s="276"/>
      <c r="AN161" s="277"/>
      <c r="AO161" s="277"/>
      <c r="AP161" s="277"/>
      <c r="AQ161" s="277"/>
      <c r="AR161" s="277"/>
      <c r="AS161" s="277"/>
      <c r="AT161" s="277"/>
      <c r="AU161" s="277"/>
      <c r="AV161" s="278"/>
      <c r="AW161" s="276"/>
      <c r="AX161" s="277"/>
      <c r="AY161" s="277"/>
      <c r="AZ161" s="277"/>
      <c r="BA161" s="277"/>
      <c r="BB161" s="277"/>
      <c r="BC161" s="277"/>
      <c r="BD161" s="277"/>
      <c r="BE161" s="277"/>
      <c r="BF161" s="277"/>
      <c r="BG161" s="277"/>
      <c r="BH161" s="277"/>
      <c r="BI161" s="278"/>
      <c r="BJ161" s="383"/>
      <c r="BK161" s="384"/>
      <c r="BL161" s="384"/>
      <c r="BM161" s="384"/>
      <c r="BN161" s="384"/>
      <c r="BO161" s="384"/>
      <c r="BP161" s="384"/>
      <c r="BQ161" s="384"/>
      <c r="BR161" s="384"/>
      <c r="BS161" s="384"/>
      <c r="BT161" s="384"/>
      <c r="BU161" s="385"/>
      <c r="BV161" s="276"/>
      <c r="BW161" s="277"/>
      <c r="BX161" s="277"/>
      <c r="BY161" s="277"/>
      <c r="BZ161" s="277"/>
      <c r="CA161" s="277"/>
      <c r="CB161" s="277"/>
      <c r="CC161" s="277"/>
      <c r="CD161" s="277"/>
      <c r="CE161" s="278"/>
      <c r="CF161" s="276"/>
      <c r="CG161" s="277"/>
      <c r="CH161" s="277"/>
      <c r="CI161" s="277"/>
      <c r="CJ161" s="277"/>
      <c r="CK161" s="277"/>
      <c r="CL161" s="277"/>
      <c r="CM161" s="277"/>
      <c r="CN161" s="277"/>
      <c r="CO161" s="277"/>
      <c r="CP161" s="277"/>
      <c r="CQ161" s="277"/>
      <c r="CR161" s="278"/>
      <c r="CS161" s="276"/>
      <c r="CT161" s="277"/>
      <c r="CU161" s="277"/>
      <c r="CV161" s="277"/>
      <c r="CW161" s="277"/>
      <c r="CX161" s="277"/>
      <c r="CY161" s="277"/>
      <c r="CZ161" s="277"/>
      <c r="DA161" s="277"/>
      <c r="DB161" s="277"/>
      <c r="DC161" s="277"/>
      <c r="DD161" s="278"/>
    </row>
    <row r="162" spans="1:108" s="20" customFormat="1" ht="12" customHeight="1">
      <c r="A162" s="92"/>
      <c r="B162" s="400" t="s">
        <v>60</v>
      </c>
      <c r="C162" s="400"/>
      <c r="D162" s="400"/>
      <c r="E162" s="400"/>
      <c r="F162" s="400"/>
      <c r="G162" s="400"/>
      <c r="H162" s="400"/>
      <c r="I162" s="400"/>
      <c r="J162" s="400"/>
      <c r="K162" s="400"/>
      <c r="L162" s="400"/>
      <c r="M162" s="400"/>
      <c r="N162" s="400"/>
      <c r="O162" s="400"/>
      <c r="P162" s="400"/>
      <c r="Q162" s="400"/>
      <c r="R162" s="400"/>
      <c r="S162" s="400"/>
      <c r="T162" s="400"/>
      <c r="U162" s="400"/>
      <c r="V162" s="400"/>
      <c r="W162" s="400"/>
      <c r="X162" s="401"/>
      <c r="Y162" s="273" t="s">
        <v>19</v>
      </c>
      <c r="Z162" s="274"/>
      <c r="AA162" s="274"/>
      <c r="AB162" s="274"/>
      <c r="AC162" s="274"/>
      <c r="AD162" s="274"/>
      <c r="AE162" s="274"/>
      <c r="AF162" s="274"/>
      <c r="AG162" s="274"/>
      <c r="AH162" s="274"/>
      <c r="AI162" s="274"/>
      <c r="AJ162" s="274"/>
      <c r="AK162" s="274"/>
      <c r="AL162" s="275"/>
      <c r="AM162" s="276"/>
      <c r="AN162" s="277"/>
      <c r="AO162" s="277"/>
      <c r="AP162" s="277"/>
      <c r="AQ162" s="277"/>
      <c r="AR162" s="277"/>
      <c r="AS162" s="277"/>
      <c r="AT162" s="277"/>
      <c r="AU162" s="277"/>
      <c r="AV162" s="278"/>
      <c r="AW162" s="276"/>
      <c r="AX162" s="277"/>
      <c r="AY162" s="277"/>
      <c r="AZ162" s="277"/>
      <c r="BA162" s="277"/>
      <c r="BB162" s="277"/>
      <c r="BC162" s="277"/>
      <c r="BD162" s="277"/>
      <c r="BE162" s="277"/>
      <c r="BF162" s="277"/>
      <c r="BG162" s="277"/>
      <c r="BH162" s="277"/>
      <c r="BI162" s="278"/>
      <c r="BJ162" s="383"/>
      <c r="BK162" s="384"/>
      <c r="BL162" s="384"/>
      <c r="BM162" s="384"/>
      <c r="BN162" s="384"/>
      <c r="BO162" s="384"/>
      <c r="BP162" s="384"/>
      <c r="BQ162" s="384"/>
      <c r="BR162" s="384"/>
      <c r="BS162" s="384"/>
      <c r="BT162" s="384"/>
      <c r="BU162" s="385"/>
      <c r="BV162" s="276"/>
      <c r="BW162" s="277"/>
      <c r="BX162" s="277"/>
      <c r="BY162" s="277"/>
      <c r="BZ162" s="277"/>
      <c r="CA162" s="277"/>
      <c r="CB162" s="277"/>
      <c r="CC162" s="277"/>
      <c r="CD162" s="277"/>
      <c r="CE162" s="278"/>
      <c r="CF162" s="276"/>
      <c r="CG162" s="277"/>
      <c r="CH162" s="277"/>
      <c r="CI162" s="277"/>
      <c r="CJ162" s="277"/>
      <c r="CK162" s="277"/>
      <c r="CL162" s="277"/>
      <c r="CM162" s="277"/>
      <c r="CN162" s="277"/>
      <c r="CO162" s="277"/>
      <c r="CP162" s="277"/>
      <c r="CQ162" s="277"/>
      <c r="CR162" s="278"/>
      <c r="CS162" s="276"/>
      <c r="CT162" s="277"/>
      <c r="CU162" s="277"/>
      <c r="CV162" s="277"/>
      <c r="CW162" s="277"/>
      <c r="CX162" s="277"/>
      <c r="CY162" s="277"/>
      <c r="CZ162" s="277"/>
      <c r="DA162" s="277"/>
      <c r="DB162" s="277"/>
      <c r="DC162" s="277"/>
      <c r="DD162" s="278"/>
    </row>
    <row r="163" spans="1:108" s="20" customFormat="1" ht="12" customHeight="1">
      <c r="A163" s="92"/>
      <c r="B163" s="400" t="s">
        <v>535</v>
      </c>
      <c r="C163" s="400"/>
      <c r="D163" s="400"/>
      <c r="E163" s="400"/>
      <c r="F163" s="400"/>
      <c r="G163" s="400"/>
      <c r="H163" s="400"/>
      <c r="I163" s="400"/>
      <c r="J163" s="400"/>
      <c r="K163" s="400"/>
      <c r="L163" s="400"/>
      <c r="M163" s="400"/>
      <c r="N163" s="400"/>
      <c r="O163" s="400"/>
      <c r="P163" s="400"/>
      <c r="Q163" s="400"/>
      <c r="R163" s="400"/>
      <c r="S163" s="400"/>
      <c r="T163" s="400"/>
      <c r="U163" s="400"/>
      <c r="V163" s="400"/>
      <c r="W163" s="400"/>
      <c r="X163" s="401"/>
      <c r="Y163" s="273" t="s">
        <v>536</v>
      </c>
      <c r="Z163" s="274"/>
      <c r="AA163" s="274"/>
      <c r="AB163" s="274"/>
      <c r="AC163" s="274"/>
      <c r="AD163" s="274"/>
      <c r="AE163" s="274"/>
      <c r="AF163" s="274"/>
      <c r="AG163" s="274"/>
      <c r="AH163" s="274"/>
      <c r="AI163" s="274"/>
      <c r="AJ163" s="274"/>
      <c r="AK163" s="274"/>
      <c r="AL163" s="275"/>
      <c r="AM163" s="276">
        <v>2856000</v>
      </c>
      <c r="AN163" s="277"/>
      <c r="AO163" s="277"/>
      <c r="AP163" s="277"/>
      <c r="AQ163" s="277"/>
      <c r="AR163" s="277"/>
      <c r="AS163" s="277"/>
      <c r="AT163" s="277"/>
      <c r="AU163" s="277"/>
      <c r="AV163" s="278"/>
      <c r="AW163" s="276">
        <v>2856000</v>
      </c>
      <c r="AX163" s="277"/>
      <c r="AY163" s="277"/>
      <c r="AZ163" s="277"/>
      <c r="BA163" s="277"/>
      <c r="BB163" s="277"/>
      <c r="BC163" s="277"/>
      <c r="BD163" s="277"/>
      <c r="BE163" s="277"/>
      <c r="BF163" s="277"/>
      <c r="BG163" s="277"/>
      <c r="BH163" s="277"/>
      <c r="BI163" s="278"/>
      <c r="BJ163" s="383"/>
      <c r="BK163" s="384"/>
      <c r="BL163" s="384"/>
      <c r="BM163" s="384"/>
      <c r="BN163" s="384"/>
      <c r="BO163" s="384"/>
      <c r="BP163" s="384"/>
      <c r="BQ163" s="384"/>
      <c r="BR163" s="384"/>
      <c r="BS163" s="384"/>
      <c r="BT163" s="384"/>
      <c r="BU163" s="385"/>
      <c r="BV163" s="276">
        <v>2856000</v>
      </c>
      <c r="BW163" s="277"/>
      <c r="BX163" s="277"/>
      <c r="BY163" s="277"/>
      <c r="BZ163" s="277"/>
      <c r="CA163" s="277"/>
      <c r="CB163" s="277"/>
      <c r="CC163" s="277"/>
      <c r="CD163" s="277"/>
      <c r="CE163" s="278"/>
      <c r="CF163" s="276">
        <v>2856000</v>
      </c>
      <c r="CG163" s="277"/>
      <c r="CH163" s="277"/>
      <c r="CI163" s="277"/>
      <c r="CJ163" s="277"/>
      <c r="CK163" s="277"/>
      <c r="CL163" s="277"/>
      <c r="CM163" s="277"/>
      <c r="CN163" s="277"/>
      <c r="CO163" s="277"/>
      <c r="CP163" s="277"/>
      <c r="CQ163" s="277"/>
      <c r="CR163" s="278"/>
      <c r="CS163" s="276"/>
      <c r="CT163" s="277"/>
      <c r="CU163" s="277"/>
      <c r="CV163" s="277"/>
      <c r="CW163" s="277"/>
      <c r="CX163" s="277"/>
      <c r="CY163" s="277"/>
      <c r="CZ163" s="277"/>
      <c r="DA163" s="277"/>
      <c r="DB163" s="277"/>
      <c r="DC163" s="277"/>
      <c r="DD163" s="278"/>
    </row>
    <row r="164" spans="1:108" s="20" customFormat="1" ht="12" customHeight="1">
      <c r="A164" s="245" t="s">
        <v>537</v>
      </c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9"/>
      <c r="Y164" s="273" t="s">
        <v>538</v>
      </c>
      <c r="Z164" s="274"/>
      <c r="AA164" s="274"/>
      <c r="AB164" s="274"/>
      <c r="AC164" s="274"/>
      <c r="AD164" s="274"/>
      <c r="AE164" s="274"/>
      <c r="AF164" s="274"/>
      <c r="AG164" s="274"/>
      <c r="AH164" s="274"/>
      <c r="AI164" s="274"/>
      <c r="AJ164" s="274"/>
      <c r="AK164" s="274"/>
      <c r="AL164" s="275"/>
      <c r="AM164" s="276">
        <v>371480</v>
      </c>
      <c r="AN164" s="277"/>
      <c r="AO164" s="277"/>
      <c r="AP164" s="277"/>
      <c r="AQ164" s="277"/>
      <c r="AR164" s="277"/>
      <c r="AS164" s="277"/>
      <c r="AT164" s="277"/>
      <c r="AU164" s="277"/>
      <c r="AV164" s="278"/>
      <c r="AW164" s="276">
        <v>371480</v>
      </c>
      <c r="AX164" s="277"/>
      <c r="AY164" s="277"/>
      <c r="AZ164" s="277"/>
      <c r="BA164" s="277"/>
      <c r="BB164" s="277"/>
      <c r="BC164" s="277"/>
      <c r="BD164" s="277"/>
      <c r="BE164" s="277"/>
      <c r="BF164" s="277"/>
      <c r="BG164" s="277"/>
      <c r="BH164" s="277"/>
      <c r="BI164" s="278"/>
      <c r="BJ164" s="105"/>
      <c r="BK164" s="106"/>
      <c r="BL164" s="106"/>
      <c r="BM164" s="106"/>
      <c r="BN164" s="106"/>
      <c r="BO164" s="106"/>
      <c r="BP164" s="106"/>
      <c r="BQ164" s="106"/>
      <c r="BR164" s="106"/>
      <c r="BS164" s="106"/>
      <c r="BT164" s="106"/>
      <c r="BU164" s="107"/>
      <c r="BV164" s="276">
        <v>371480</v>
      </c>
      <c r="BW164" s="277"/>
      <c r="BX164" s="277"/>
      <c r="BY164" s="277"/>
      <c r="BZ164" s="277"/>
      <c r="CA164" s="277"/>
      <c r="CB164" s="277"/>
      <c r="CC164" s="277"/>
      <c r="CD164" s="277"/>
      <c r="CE164" s="278"/>
      <c r="CF164" s="276">
        <v>371480</v>
      </c>
      <c r="CG164" s="277"/>
      <c r="CH164" s="277"/>
      <c r="CI164" s="277"/>
      <c r="CJ164" s="277"/>
      <c r="CK164" s="277"/>
      <c r="CL164" s="277"/>
      <c r="CM164" s="277"/>
      <c r="CN164" s="277"/>
      <c r="CO164" s="109"/>
      <c r="CP164" s="109"/>
      <c r="CQ164" s="109"/>
      <c r="CR164" s="110"/>
      <c r="CS164" s="108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10"/>
    </row>
    <row r="165" spans="1:108" s="20" customFormat="1" ht="42" customHeight="1">
      <c r="A165" s="92"/>
      <c r="B165" s="147" t="s">
        <v>24</v>
      </c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280"/>
      <c r="Y165" s="273" t="s">
        <v>20</v>
      </c>
      <c r="Z165" s="274"/>
      <c r="AA165" s="274"/>
      <c r="AB165" s="274"/>
      <c r="AC165" s="274"/>
      <c r="AD165" s="274"/>
      <c r="AE165" s="274"/>
      <c r="AF165" s="274"/>
      <c r="AG165" s="274"/>
      <c r="AH165" s="274"/>
      <c r="AI165" s="274"/>
      <c r="AJ165" s="274"/>
      <c r="AK165" s="274"/>
      <c r="AL165" s="275"/>
      <c r="AM165" s="394">
        <v>104000</v>
      </c>
      <c r="AN165" s="395"/>
      <c r="AO165" s="395"/>
      <c r="AP165" s="395"/>
      <c r="AQ165" s="395"/>
      <c r="AR165" s="395"/>
      <c r="AS165" s="395"/>
      <c r="AT165" s="395"/>
      <c r="AU165" s="395"/>
      <c r="AV165" s="396"/>
      <c r="AW165" s="425">
        <v>104000</v>
      </c>
      <c r="AX165" s="426"/>
      <c r="AY165" s="426"/>
      <c r="AZ165" s="426"/>
      <c r="BA165" s="426"/>
      <c r="BB165" s="426"/>
      <c r="BC165" s="426"/>
      <c r="BD165" s="426"/>
      <c r="BE165" s="426"/>
      <c r="BF165" s="426"/>
      <c r="BG165" s="426"/>
      <c r="BH165" s="426"/>
      <c r="BI165" s="427"/>
      <c r="BJ165" s="383"/>
      <c r="BK165" s="384"/>
      <c r="BL165" s="384"/>
      <c r="BM165" s="384"/>
      <c r="BN165" s="384"/>
      <c r="BO165" s="384"/>
      <c r="BP165" s="384"/>
      <c r="BQ165" s="384"/>
      <c r="BR165" s="384"/>
      <c r="BS165" s="384"/>
      <c r="BT165" s="384"/>
      <c r="BU165" s="385"/>
      <c r="BV165" s="391">
        <v>2778.5</v>
      </c>
      <c r="BW165" s="392"/>
      <c r="BX165" s="392"/>
      <c r="BY165" s="392"/>
      <c r="BZ165" s="392"/>
      <c r="CA165" s="392"/>
      <c r="CB165" s="392"/>
      <c r="CC165" s="392"/>
      <c r="CD165" s="392"/>
      <c r="CE165" s="393"/>
      <c r="CF165" s="391">
        <v>2778.5</v>
      </c>
      <c r="CG165" s="392"/>
      <c r="CH165" s="392"/>
      <c r="CI165" s="392"/>
      <c r="CJ165" s="392"/>
      <c r="CK165" s="392"/>
      <c r="CL165" s="392"/>
      <c r="CM165" s="392"/>
      <c r="CN165" s="392"/>
      <c r="CO165" s="392"/>
      <c r="CP165" s="392"/>
      <c r="CQ165" s="392"/>
      <c r="CR165" s="393"/>
      <c r="CS165" s="276"/>
      <c r="CT165" s="277"/>
      <c r="CU165" s="277"/>
      <c r="CV165" s="277"/>
      <c r="CW165" s="277"/>
      <c r="CX165" s="277"/>
      <c r="CY165" s="277"/>
      <c r="CZ165" s="277"/>
      <c r="DA165" s="277"/>
      <c r="DB165" s="277"/>
      <c r="DC165" s="277"/>
      <c r="DD165" s="278"/>
    </row>
    <row r="166" spans="1:108" s="20" customFormat="1" ht="12" customHeight="1">
      <c r="A166" s="92"/>
      <c r="B166" s="400" t="s">
        <v>1</v>
      </c>
      <c r="C166" s="400"/>
      <c r="D166" s="400"/>
      <c r="E166" s="400"/>
      <c r="F166" s="400"/>
      <c r="G166" s="400"/>
      <c r="H166" s="400"/>
      <c r="I166" s="400"/>
      <c r="J166" s="400"/>
      <c r="K166" s="400"/>
      <c r="L166" s="400"/>
      <c r="M166" s="400"/>
      <c r="N166" s="400"/>
      <c r="O166" s="400"/>
      <c r="P166" s="400"/>
      <c r="Q166" s="400"/>
      <c r="R166" s="400"/>
      <c r="S166" s="400"/>
      <c r="T166" s="400"/>
      <c r="U166" s="400"/>
      <c r="V166" s="400"/>
      <c r="W166" s="400"/>
      <c r="X166" s="400"/>
      <c r="Y166" s="400"/>
      <c r="Z166" s="400"/>
      <c r="AA166" s="400"/>
      <c r="AB166" s="400"/>
      <c r="AC166" s="400"/>
      <c r="AD166" s="400"/>
      <c r="AE166" s="400"/>
      <c r="AF166" s="400"/>
      <c r="AG166" s="400"/>
      <c r="AH166" s="400"/>
      <c r="AI166" s="400"/>
      <c r="AJ166" s="400"/>
      <c r="AK166" s="400"/>
      <c r="AL166" s="400"/>
      <c r="AM166" s="400"/>
      <c r="AN166" s="400"/>
      <c r="AO166" s="400"/>
      <c r="AP166" s="400"/>
      <c r="AQ166" s="400"/>
      <c r="AR166" s="400"/>
      <c r="AS166" s="400"/>
      <c r="AT166" s="400"/>
      <c r="AU166" s="400"/>
      <c r="AV166" s="400"/>
      <c r="AW166" s="400"/>
      <c r="AX166" s="400"/>
      <c r="AY166" s="400"/>
      <c r="AZ166" s="400"/>
      <c r="BA166" s="400"/>
      <c r="BB166" s="400"/>
      <c r="BC166" s="400"/>
      <c r="BD166" s="400"/>
      <c r="BE166" s="400"/>
      <c r="BF166" s="400"/>
      <c r="BG166" s="400"/>
      <c r="BH166" s="400"/>
      <c r="BI166" s="400"/>
      <c r="BJ166" s="400"/>
      <c r="BK166" s="400"/>
      <c r="BL166" s="400"/>
      <c r="BM166" s="400"/>
      <c r="BN166" s="400"/>
      <c r="BO166" s="400"/>
      <c r="BP166" s="400"/>
      <c r="BQ166" s="400"/>
      <c r="BR166" s="400"/>
      <c r="BS166" s="400"/>
      <c r="BT166" s="400"/>
      <c r="BU166" s="400"/>
      <c r="BV166" s="400"/>
      <c r="BW166" s="400"/>
      <c r="BX166" s="400"/>
      <c r="BY166" s="400"/>
      <c r="BZ166" s="400"/>
      <c r="CA166" s="400"/>
      <c r="CB166" s="400"/>
      <c r="CC166" s="400"/>
      <c r="CD166" s="400"/>
      <c r="CE166" s="400"/>
      <c r="CF166" s="400"/>
      <c r="CG166" s="400"/>
      <c r="CH166" s="400"/>
      <c r="CI166" s="400"/>
      <c r="CJ166" s="400"/>
      <c r="CK166" s="400"/>
      <c r="CL166" s="400"/>
      <c r="CM166" s="400"/>
      <c r="CN166" s="400"/>
      <c r="CO166" s="400"/>
      <c r="CP166" s="400"/>
      <c r="CQ166" s="400"/>
      <c r="CR166" s="400"/>
      <c r="CS166" s="400"/>
      <c r="CT166" s="400"/>
      <c r="CU166" s="400"/>
      <c r="CV166" s="400"/>
      <c r="CW166" s="400"/>
      <c r="CX166" s="400"/>
      <c r="CY166" s="400"/>
      <c r="CZ166" s="400"/>
      <c r="DA166" s="400"/>
      <c r="DB166" s="400"/>
      <c r="DC166" s="400"/>
      <c r="DD166" s="401"/>
    </row>
    <row r="167" spans="1:108" s="20" customFormat="1" ht="67.5" customHeight="1">
      <c r="A167" s="92"/>
      <c r="B167" s="147" t="s">
        <v>126</v>
      </c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280"/>
      <c r="Y167" s="144" t="s">
        <v>125</v>
      </c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6"/>
      <c r="AM167" s="397">
        <v>104000</v>
      </c>
      <c r="AN167" s="398"/>
      <c r="AO167" s="398"/>
      <c r="AP167" s="398"/>
      <c r="AQ167" s="398"/>
      <c r="AR167" s="398"/>
      <c r="AS167" s="398"/>
      <c r="AT167" s="398"/>
      <c r="AU167" s="398"/>
      <c r="AV167" s="399"/>
      <c r="AW167" s="383">
        <v>104000</v>
      </c>
      <c r="AX167" s="384"/>
      <c r="AY167" s="384"/>
      <c r="AZ167" s="384"/>
      <c r="BA167" s="384"/>
      <c r="BB167" s="384"/>
      <c r="BC167" s="384"/>
      <c r="BD167" s="384"/>
      <c r="BE167" s="384"/>
      <c r="BF167" s="384"/>
      <c r="BG167" s="384"/>
      <c r="BH167" s="384"/>
      <c r="BI167" s="385"/>
      <c r="BJ167" s="383"/>
      <c r="BK167" s="384"/>
      <c r="BL167" s="384"/>
      <c r="BM167" s="384"/>
      <c r="BN167" s="384"/>
      <c r="BO167" s="384"/>
      <c r="BP167" s="384"/>
      <c r="BQ167" s="384"/>
      <c r="BR167" s="384"/>
      <c r="BS167" s="384"/>
      <c r="BT167" s="384"/>
      <c r="BU167" s="385"/>
      <c r="BV167" s="276">
        <v>2778.5</v>
      </c>
      <c r="BW167" s="277"/>
      <c r="BX167" s="277"/>
      <c r="BY167" s="277"/>
      <c r="BZ167" s="277"/>
      <c r="CA167" s="277"/>
      <c r="CB167" s="277"/>
      <c r="CC167" s="277"/>
      <c r="CD167" s="277"/>
      <c r="CE167" s="278"/>
      <c r="CF167" s="276">
        <v>2778.5</v>
      </c>
      <c r="CG167" s="277"/>
      <c r="CH167" s="277"/>
      <c r="CI167" s="277"/>
      <c r="CJ167" s="277"/>
      <c r="CK167" s="277"/>
      <c r="CL167" s="277"/>
      <c r="CM167" s="277"/>
      <c r="CN167" s="277"/>
      <c r="CO167" s="277"/>
      <c r="CP167" s="277"/>
      <c r="CQ167" s="277"/>
      <c r="CR167" s="278"/>
      <c r="CS167" s="276"/>
      <c r="CT167" s="277"/>
      <c r="CU167" s="277"/>
      <c r="CV167" s="277"/>
      <c r="CW167" s="277"/>
      <c r="CX167" s="277"/>
      <c r="CY167" s="277"/>
      <c r="CZ167" s="277"/>
      <c r="DA167" s="277"/>
      <c r="DB167" s="277"/>
      <c r="DC167" s="277"/>
      <c r="DD167" s="278"/>
    </row>
    <row r="168" spans="1:108" s="20" customFormat="1" ht="12" customHeight="1">
      <c r="A168" s="92"/>
      <c r="B168" s="400" t="s">
        <v>240</v>
      </c>
      <c r="C168" s="400"/>
      <c r="D168" s="400"/>
      <c r="E168" s="400"/>
      <c r="F168" s="400"/>
      <c r="G168" s="400"/>
      <c r="H168" s="400"/>
      <c r="I168" s="400"/>
      <c r="J168" s="400"/>
      <c r="K168" s="400"/>
      <c r="L168" s="400"/>
      <c r="M168" s="400"/>
      <c r="N168" s="400"/>
      <c r="O168" s="400"/>
      <c r="P168" s="400"/>
      <c r="Q168" s="400"/>
      <c r="R168" s="400"/>
      <c r="S168" s="400"/>
      <c r="T168" s="400"/>
      <c r="U168" s="400"/>
      <c r="V168" s="400"/>
      <c r="W168" s="400"/>
      <c r="X168" s="401"/>
      <c r="Y168" s="273" t="s">
        <v>21</v>
      </c>
      <c r="Z168" s="274"/>
      <c r="AA168" s="274"/>
      <c r="AB168" s="274"/>
      <c r="AC168" s="274"/>
      <c r="AD168" s="274"/>
      <c r="AE168" s="274"/>
      <c r="AF168" s="274"/>
      <c r="AG168" s="274"/>
      <c r="AH168" s="274"/>
      <c r="AI168" s="274"/>
      <c r="AJ168" s="274"/>
      <c r="AK168" s="274"/>
      <c r="AL168" s="275"/>
      <c r="AM168" s="391">
        <v>265500</v>
      </c>
      <c r="AN168" s="392"/>
      <c r="AO168" s="392"/>
      <c r="AP168" s="392"/>
      <c r="AQ168" s="392"/>
      <c r="AR168" s="392"/>
      <c r="AS168" s="392"/>
      <c r="AT168" s="392"/>
      <c r="AU168" s="392"/>
      <c r="AV168" s="393"/>
      <c r="AW168" s="391">
        <v>265500</v>
      </c>
      <c r="AX168" s="392"/>
      <c r="AY168" s="392"/>
      <c r="AZ168" s="392"/>
      <c r="BA168" s="392"/>
      <c r="BB168" s="392"/>
      <c r="BC168" s="392"/>
      <c r="BD168" s="392"/>
      <c r="BE168" s="392"/>
      <c r="BF168" s="392"/>
      <c r="BG168" s="392"/>
      <c r="BH168" s="392"/>
      <c r="BI168" s="393"/>
      <c r="BJ168" s="383"/>
      <c r="BK168" s="384"/>
      <c r="BL168" s="384"/>
      <c r="BM168" s="384"/>
      <c r="BN168" s="384"/>
      <c r="BO168" s="384"/>
      <c r="BP168" s="384"/>
      <c r="BQ168" s="384"/>
      <c r="BR168" s="384"/>
      <c r="BS168" s="384"/>
      <c r="BT168" s="384"/>
      <c r="BU168" s="385"/>
      <c r="BV168" s="391">
        <v>265500</v>
      </c>
      <c r="BW168" s="392"/>
      <c r="BX168" s="392"/>
      <c r="BY168" s="392"/>
      <c r="BZ168" s="392"/>
      <c r="CA168" s="392"/>
      <c r="CB168" s="392"/>
      <c r="CC168" s="392"/>
      <c r="CD168" s="392"/>
      <c r="CE168" s="393"/>
      <c r="CF168" s="391">
        <v>265500</v>
      </c>
      <c r="CG168" s="392"/>
      <c r="CH168" s="392"/>
      <c r="CI168" s="392"/>
      <c r="CJ168" s="392"/>
      <c r="CK168" s="392"/>
      <c r="CL168" s="392"/>
      <c r="CM168" s="392"/>
      <c r="CN168" s="392"/>
      <c r="CO168" s="392"/>
      <c r="CP168" s="392"/>
      <c r="CQ168" s="392"/>
      <c r="CR168" s="393"/>
      <c r="CS168" s="276"/>
      <c r="CT168" s="277"/>
      <c r="CU168" s="277"/>
      <c r="CV168" s="277"/>
      <c r="CW168" s="277"/>
      <c r="CX168" s="277"/>
      <c r="CY168" s="277"/>
      <c r="CZ168" s="277"/>
      <c r="DA168" s="277"/>
      <c r="DB168" s="277"/>
      <c r="DC168" s="277"/>
      <c r="DD168" s="278"/>
    </row>
    <row r="169" spans="1:108" s="20" customFormat="1" ht="12.6" customHeight="1">
      <c r="A169" s="92"/>
      <c r="B169" s="217" t="s">
        <v>3</v>
      </c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8"/>
      <c r="Y169" s="273"/>
      <c r="Z169" s="274"/>
      <c r="AA169" s="274"/>
      <c r="AB169" s="274"/>
      <c r="AC169" s="274"/>
      <c r="AD169" s="274"/>
      <c r="AE169" s="274"/>
      <c r="AF169" s="274"/>
      <c r="AG169" s="274"/>
      <c r="AH169" s="274"/>
      <c r="AI169" s="274"/>
      <c r="AJ169" s="274"/>
      <c r="AK169" s="274"/>
      <c r="AL169" s="275"/>
      <c r="AM169" s="276"/>
      <c r="AN169" s="277"/>
      <c r="AO169" s="277"/>
      <c r="AP169" s="277"/>
      <c r="AQ169" s="277"/>
      <c r="AR169" s="277"/>
      <c r="AS169" s="277"/>
      <c r="AT169" s="277"/>
      <c r="AU169" s="277"/>
      <c r="AV169" s="278"/>
      <c r="AW169" s="276"/>
      <c r="AX169" s="277"/>
      <c r="AY169" s="277"/>
      <c r="AZ169" s="277"/>
      <c r="BA169" s="277"/>
      <c r="BB169" s="277"/>
      <c r="BC169" s="277"/>
      <c r="BD169" s="277"/>
      <c r="BE169" s="277"/>
      <c r="BF169" s="277"/>
      <c r="BG169" s="277"/>
      <c r="BH169" s="277"/>
      <c r="BI169" s="278"/>
      <c r="BJ169" s="383"/>
      <c r="BK169" s="384"/>
      <c r="BL169" s="384"/>
      <c r="BM169" s="384"/>
      <c r="BN169" s="384"/>
      <c r="BO169" s="384"/>
      <c r="BP169" s="384"/>
      <c r="BQ169" s="384"/>
      <c r="BR169" s="384"/>
      <c r="BS169" s="384"/>
      <c r="BT169" s="384"/>
      <c r="BU169" s="385"/>
      <c r="BV169" s="276"/>
      <c r="BW169" s="277"/>
      <c r="BX169" s="277"/>
      <c r="BY169" s="277"/>
      <c r="BZ169" s="277"/>
      <c r="CA169" s="277"/>
      <c r="CB169" s="277"/>
      <c r="CC169" s="277"/>
      <c r="CD169" s="277"/>
      <c r="CE169" s="278"/>
      <c r="CF169" s="276"/>
      <c r="CG169" s="277"/>
      <c r="CH169" s="277"/>
      <c r="CI169" s="277"/>
      <c r="CJ169" s="277"/>
      <c r="CK169" s="277"/>
      <c r="CL169" s="277"/>
      <c r="CM169" s="277"/>
      <c r="CN169" s="277"/>
      <c r="CO169" s="277"/>
      <c r="CP169" s="277"/>
      <c r="CQ169" s="277"/>
      <c r="CR169" s="278"/>
      <c r="CS169" s="276"/>
      <c r="CT169" s="277"/>
      <c r="CU169" s="277"/>
      <c r="CV169" s="277"/>
      <c r="CW169" s="277"/>
      <c r="CX169" s="277"/>
      <c r="CY169" s="277"/>
      <c r="CZ169" s="277"/>
      <c r="DA169" s="277"/>
      <c r="DB169" s="277"/>
      <c r="DC169" s="277"/>
      <c r="DD169" s="278"/>
    </row>
    <row r="170" spans="1:108" s="20" customFormat="1" ht="12" customHeight="1">
      <c r="A170" s="92"/>
      <c r="B170" s="400" t="s">
        <v>539</v>
      </c>
      <c r="C170" s="400"/>
      <c r="D170" s="400"/>
      <c r="E170" s="400"/>
      <c r="F170" s="400"/>
      <c r="G170" s="400"/>
      <c r="H170" s="400"/>
      <c r="I170" s="400"/>
      <c r="J170" s="400"/>
      <c r="K170" s="400"/>
      <c r="L170" s="400"/>
      <c r="M170" s="400"/>
      <c r="N170" s="400"/>
      <c r="O170" s="400"/>
      <c r="P170" s="400"/>
      <c r="Q170" s="400"/>
      <c r="R170" s="400"/>
      <c r="S170" s="400"/>
      <c r="T170" s="400"/>
      <c r="U170" s="400"/>
      <c r="V170" s="400"/>
      <c r="W170" s="400"/>
      <c r="X170" s="401"/>
      <c r="Y170" s="273" t="s">
        <v>540</v>
      </c>
      <c r="Z170" s="274"/>
      <c r="AA170" s="274"/>
      <c r="AB170" s="274"/>
      <c r="AC170" s="274"/>
      <c r="AD170" s="274"/>
      <c r="AE170" s="274"/>
      <c r="AF170" s="274"/>
      <c r="AG170" s="274"/>
      <c r="AH170" s="274"/>
      <c r="AI170" s="274"/>
      <c r="AJ170" s="274"/>
      <c r="AK170" s="274"/>
      <c r="AL170" s="275"/>
      <c r="AM170" s="276">
        <v>265500</v>
      </c>
      <c r="AN170" s="277"/>
      <c r="AO170" s="277"/>
      <c r="AP170" s="277"/>
      <c r="AQ170" s="277"/>
      <c r="AR170" s="277"/>
      <c r="AS170" s="277"/>
      <c r="AT170" s="277"/>
      <c r="AU170" s="277"/>
      <c r="AV170" s="278"/>
      <c r="AW170" s="276">
        <v>265500</v>
      </c>
      <c r="AX170" s="277"/>
      <c r="AY170" s="277"/>
      <c r="AZ170" s="277"/>
      <c r="BA170" s="277"/>
      <c r="BB170" s="277"/>
      <c r="BC170" s="277"/>
      <c r="BD170" s="277"/>
      <c r="BE170" s="277"/>
      <c r="BF170" s="277"/>
      <c r="BG170" s="277"/>
      <c r="BH170" s="277"/>
      <c r="BI170" s="278"/>
      <c r="BJ170" s="383"/>
      <c r="BK170" s="384"/>
      <c r="BL170" s="384"/>
      <c r="BM170" s="384"/>
      <c r="BN170" s="384"/>
      <c r="BO170" s="384"/>
      <c r="BP170" s="384"/>
      <c r="BQ170" s="384"/>
      <c r="BR170" s="384"/>
      <c r="BS170" s="384"/>
      <c r="BT170" s="384"/>
      <c r="BU170" s="385"/>
      <c r="BV170" s="276">
        <v>265500</v>
      </c>
      <c r="BW170" s="277"/>
      <c r="BX170" s="277"/>
      <c r="BY170" s="277"/>
      <c r="BZ170" s="277"/>
      <c r="CA170" s="277"/>
      <c r="CB170" s="277"/>
      <c r="CC170" s="277"/>
      <c r="CD170" s="277"/>
      <c r="CE170" s="278"/>
      <c r="CF170" s="276">
        <v>265500</v>
      </c>
      <c r="CG170" s="277"/>
      <c r="CH170" s="277"/>
      <c r="CI170" s="277"/>
      <c r="CJ170" s="277"/>
      <c r="CK170" s="277"/>
      <c r="CL170" s="277"/>
      <c r="CM170" s="277"/>
      <c r="CN170" s="277"/>
      <c r="CO170" s="277"/>
      <c r="CP170" s="277"/>
      <c r="CQ170" s="277"/>
      <c r="CR170" s="278"/>
      <c r="CS170" s="276"/>
      <c r="CT170" s="277"/>
      <c r="CU170" s="277"/>
      <c r="CV170" s="277"/>
      <c r="CW170" s="277"/>
      <c r="CX170" s="277"/>
      <c r="CY170" s="277"/>
      <c r="CZ170" s="277"/>
      <c r="DA170" s="277"/>
      <c r="DB170" s="277"/>
      <c r="DC170" s="277"/>
      <c r="DD170" s="278"/>
    </row>
    <row r="171" spans="1:108" s="20" customFormat="1" ht="36.6" customHeight="1">
      <c r="A171" s="92"/>
      <c r="B171" s="217" t="s">
        <v>92</v>
      </c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8"/>
      <c r="Y171" s="273" t="s">
        <v>93</v>
      </c>
      <c r="Z171" s="274"/>
      <c r="AA171" s="274"/>
      <c r="AB171" s="274"/>
      <c r="AC171" s="274"/>
      <c r="AD171" s="274"/>
      <c r="AE171" s="274"/>
      <c r="AF171" s="274"/>
      <c r="AG171" s="274"/>
      <c r="AH171" s="274"/>
      <c r="AI171" s="274"/>
      <c r="AJ171" s="274"/>
      <c r="AK171" s="274"/>
      <c r="AL171" s="275"/>
      <c r="AM171" s="391">
        <v>1664337.18</v>
      </c>
      <c r="AN171" s="392"/>
      <c r="AO171" s="392"/>
      <c r="AP171" s="392"/>
      <c r="AQ171" s="392"/>
      <c r="AR171" s="392"/>
      <c r="AS171" s="392"/>
      <c r="AT171" s="392"/>
      <c r="AU171" s="392"/>
      <c r="AV171" s="393"/>
      <c r="AW171" s="391">
        <v>1664337.18</v>
      </c>
      <c r="AX171" s="392"/>
      <c r="AY171" s="392"/>
      <c r="AZ171" s="392"/>
      <c r="BA171" s="392"/>
      <c r="BB171" s="392"/>
      <c r="BC171" s="392"/>
      <c r="BD171" s="392"/>
      <c r="BE171" s="392"/>
      <c r="BF171" s="392"/>
      <c r="BG171" s="392"/>
      <c r="BH171" s="392"/>
      <c r="BI171" s="393"/>
      <c r="BJ171" s="383"/>
      <c r="BK171" s="384"/>
      <c r="BL171" s="384"/>
      <c r="BM171" s="384"/>
      <c r="BN171" s="384"/>
      <c r="BO171" s="384"/>
      <c r="BP171" s="384"/>
      <c r="BQ171" s="384"/>
      <c r="BR171" s="384"/>
      <c r="BS171" s="384"/>
      <c r="BT171" s="384"/>
      <c r="BU171" s="385"/>
      <c r="BV171" s="391">
        <v>1656460.83</v>
      </c>
      <c r="BW171" s="392"/>
      <c r="BX171" s="392"/>
      <c r="BY171" s="392"/>
      <c r="BZ171" s="392"/>
      <c r="CA171" s="392"/>
      <c r="CB171" s="392"/>
      <c r="CC171" s="392"/>
      <c r="CD171" s="392"/>
      <c r="CE171" s="393"/>
      <c r="CF171" s="391">
        <v>1656460.83</v>
      </c>
      <c r="CG171" s="392"/>
      <c r="CH171" s="392"/>
      <c r="CI171" s="392"/>
      <c r="CJ171" s="392"/>
      <c r="CK171" s="392"/>
      <c r="CL171" s="392"/>
      <c r="CM171" s="392"/>
      <c r="CN171" s="392"/>
      <c r="CO171" s="392"/>
      <c r="CP171" s="392"/>
      <c r="CQ171" s="392"/>
      <c r="CR171" s="393"/>
      <c r="CS171" s="276"/>
      <c r="CT171" s="277"/>
      <c r="CU171" s="277"/>
      <c r="CV171" s="277"/>
      <c r="CW171" s="277"/>
      <c r="CX171" s="277"/>
      <c r="CY171" s="277"/>
      <c r="CZ171" s="277"/>
      <c r="DA171" s="277"/>
      <c r="DB171" s="277"/>
      <c r="DC171" s="277"/>
      <c r="DD171" s="278"/>
    </row>
    <row r="172" spans="1:108" s="20" customFormat="1" ht="46.2" customHeight="1">
      <c r="A172" s="92"/>
      <c r="B172" s="147" t="s">
        <v>241</v>
      </c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280"/>
      <c r="Y172" s="273" t="s">
        <v>23</v>
      </c>
      <c r="Z172" s="274"/>
      <c r="AA172" s="274"/>
      <c r="AB172" s="274"/>
      <c r="AC172" s="274"/>
      <c r="AD172" s="274"/>
      <c r="AE172" s="274"/>
      <c r="AF172" s="274"/>
      <c r="AG172" s="274"/>
      <c r="AH172" s="274"/>
      <c r="AI172" s="274"/>
      <c r="AJ172" s="274"/>
      <c r="AK172" s="274"/>
      <c r="AL172" s="275"/>
      <c r="AM172" s="276">
        <v>1664337.18</v>
      </c>
      <c r="AN172" s="277"/>
      <c r="AO172" s="277"/>
      <c r="AP172" s="277"/>
      <c r="AQ172" s="277"/>
      <c r="AR172" s="277"/>
      <c r="AS172" s="277"/>
      <c r="AT172" s="277"/>
      <c r="AU172" s="277"/>
      <c r="AV172" s="278"/>
      <c r="AW172" s="276">
        <v>1664337.18</v>
      </c>
      <c r="AX172" s="277"/>
      <c r="AY172" s="277"/>
      <c r="AZ172" s="277"/>
      <c r="BA172" s="277"/>
      <c r="BB172" s="277"/>
      <c r="BC172" s="277"/>
      <c r="BD172" s="277"/>
      <c r="BE172" s="277"/>
      <c r="BF172" s="277"/>
      <c r="BG172" s="277"/>
      <c r="BH172" s="277"/>
      <c r="BI172" s="278"/>
      <c r="BJ172" s="383"/>
      <c r="BK172" s="384"/>
      <c r="BL172" s="384"/>
      <c r="BM172" s="384"/>
      <c r="BN172" s="384"/>
      <c r="BO172" s="384"/>
      <c r="BP172" s="384"/>
      <c r="BQ172" s="384"/>
      <c r="BR172" s="384"/>
      <c r="BS172" s="384"/>
      <c r="BT172" s="384"/>
      <c r="BU172" s="385"/>
      <c r="BV172" s="276">
        <v>1656460.83</v>
      </c>
      <c r="BW172" s="277"/>
      <c r="BX172" s="277"/>
      <c r="BY172" s="277"/>
      <c r="BZ172" s="277"/>
      <c r="CA172" s="277"/>
      <c r="CB172" s="277"/>
      <c r="CC172" s="277"/>
      <c r="CD172" s="277"/>
      <c r="CE172" s="278"/>
      <c r="CF172" s="276">
        <v>1656460.83</v>
      </c>
      <c r="CG172" s="277"/>
      <c r="CH172" s="277"/>
      <c r="CI172" s="277"/>
      <c r="CJ172" s="277"/>
      <c r="CK172" s="277"/>
      <c r="CL172" s="277"/>
      <c r="CM172" s="277"/>
      <c r="CN172" s="277"/>
      <c r="CO172" s="277"/>
      <c r="CP172" s="277"/>
      <c r="CQ172" s="277"/>
      <c r="CR172" s="278"/>
      <c r="CS172" s="276"/>
      <c r="CT172" s="277"/>
      <c r="CU172" s="277"/>
      <c r="CV172" s="277"/>
      <c r="CW172" s="277"/>
      <c r="CX172" s="277"/>
      <c r="CY172" s="277"/>
      <c r="CZ172" s="277"/>
      <c r="DA172" s="277"/>
      <c r="DB172" s="277"/>
      <c r="DC172" s="277"/>
      <c r="DD172" s="278"/>
    </row>
    <row r="173" spans="1:108" s="20" customFormat="1" ht="46.2" customHeight="1">
      <c r="A173" s="92"/>
      <c r="B173" s="339" t="s">
        <v>87</v>
      </c>
      <c r="C173" s="339"/>
      <c r="D173" s="339"/>
      <c r="E173" s="339"/>
      <c r="F173" s="339"/>
      <c r="G173" s="339"/>
      <c r="H173" s="339"/>
      <c r="I173" s="339"/>
      <c r="J173" s="339"/>
      <c r="K173" s="339"/>
      <c r="L173" s="339"/>
      <c r="M173" s="339"/>
      <c r="N173" s="339"/>
      <c r="O173" s="339"/>
      <c r="P173" s="339"/>
      <c r="Q173" s="339"/>
      <c r="R173" s="339"/>
      <c r="S173" s="339"/>
      <c r="T173" s="339"/>
      <c r="U173" s="339"/>
      <c r="V173" s="339"/>
      <c r="W173" s="339"/>
      <c r="X173" s="340"/>
      <c r="Y173" s="408" t="s">
        <v>17</v>
      </c>
      <c r="Z173" s="409"/>
      <c r="AA173" s="409"/>
      <c r="AB173" s="409"/>
      <c r="AC173" s="409"/>
      <c r="AD173" s="409"/>
      <c r="AE173" s="409"/>
      <c r="AF173" s="409"/>
      <c r="AG173" s="409"/>
      <c r="AH173" s="409"/>
      <c r="AI173" s="409"/>
      <c r="AJ173" s="409"/>
      <c r="AK173" s="409"/>
      <c r="AL173" s="410"/>
      <c r="AM173" s="386">
        <v>6116292.55</v>
      </c>
      <c r="AN173" s="387"/>
      <c r="AO173" s="387"/>
      <c r="AP173" s="387"/>
      <c r="AQ173" s="387"/>
      <c r="AR173" s="387"/>
      <c r="AS173" s="387"/>
      <c r="AT173" s="387"/>
      <c r="AU173" s="387"/>
      <c r="AV173" s="388"/>
      <c r="AW173" s="344">
        <v>6116292.55</v>
      </c>
      <c r="AX173" s="345"/>
      <c r="AY173" s="345"/>
      <c r="AZ173" s="345"/>
      <c r="BA173" s="345"/>
      <c r="BB173" s="345"/>
      <c r="BC173" s="345"/>
      <c r="BD173" s="345"/>
      <c r="BE173" s="345"/>
      <c r="BF173" s="345"/>
      <c r="BG173" s="345"/>
      <c r="BH173" s="345"/>
      <c r="BI173" s="346"/>
      <c r="BJ173" s="347"/>
      <c r="BK173" s="348"/>
      <c r="BL173" s="348"/>
      <c r="BM173" s="348"/>
      <c r="BN173" s="348"/>
      <c r="BO173" s="348"/>
      <c r="BP173" s="348"/>
      <c r="BQ173" s="348"/>
      <c r="BR173" s="348"/>
      <c r="BS173" s="348"/>
      <c r="BT173" s="348"/>
      <c r="BU173" s="349"/>
      <c r="BV173" s="386">
        <v>6116292.55</v>
      </c>
      <c r="BW173" s="387"/>
      <c r="BX173" s="387"/>
      <c r="BY173" s="387"/>
      <c r="BZ173" s="387"/>
      <c r="CA173" s="387"/>
      <c r="CB173" s="387"/>
      <c r="CC173" s="387"/>
      <c r="CD173" s="387"/>
      <c r="CE173" s="388"/>
      <c r="CF173" s="344">
        <v>6116292.55</v>
      </c>
      <c r="CG173" s="345"/>
      <c r="CH173" s="345"/>
      <c r="CI173" s="345"/>
      <c r="CJ173" s="345"/>
      <c r="CK173" s="345"/>
      <c r="CL173" s="345"/>
      <c r="CM173" s="345"/>
      <c r="CN173" s="345"/>
      <c r="CO173" s="345"/>
      <c r="CP173" s="345"/>
      <c r="CQ173" s="345"/>
      <c r="CR173" s="346"/>
      <c r="CS173" s="347"/>
      <c r="CT173" s="348"/>
      <c r="CU173" s="348"/>
      <c r="CV173" s="348"/>
      <c r="CW173" s="348"/>
      <c r="CX173" s="348"/>
      <c r="CY173" s="348"/>
      <c r="CZ173" s="348"/>
      <c r="DA173" s="348"/>
      <c r="DB173" s="348"/>
      <c r="DC173" s="348"/>
      <c r="DD173" s="349"/>
    </row>
    <row r="174" spans="1:108" s="20" customFormat="1" ht="12" customHeight="1">
      <c r="A174" s="92"/>
      <c r="B174" s="147" t="s">
        <v>14</v>
      </c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  <c r="BI174" s="147"/>
      <c r="BJ174" s="147"/>
      <c r="BK174" s="147"/>
      <c r="BL174" s="147"/>
      <c r="BM174" s="147"/>
      <c r="BN174" s="147"/>
      <c r="BO174" s="147"/>
      <c r="BP174" s="147"/>
      <c r="BQ174" s="147"/>
      <c r="BR174" s="147"/>
      <c r="BS174" s="147"/>
      <c r="BT174" s="147"/>
      <c r="BU174" s="147"/>
      <c r="BV174" s="147"/>
      <c r="BW174" s="147"/>
      <c r="BX174" s="147"/>
      <c r="BY174" s="147"/>
      <c r="BZ174" s="147"/>
      <c r="CA174" s="147"/>
      <c r="CB174" s="147"/>
      <c r="CC174" s="147"/>
      <c r="CD174" s="147"/>
      <c r="CE174" s="147"/>
      <c r="CF174" s="147"/>
      <c r="CG174" s="147"/>
      <c r="CH174" s="147"/>
      <c r="CI174" s="147"/>
      <c r="CJ174" s="147"/>
      <c r="CK174" s="147"/>
      <c r="CL174" s="147"/>
      <c r="CM174" s="147"/>
      <c r="CN174" s="147"/>
      <c r="CO174" s="147"/>
      <c r="CP174" s="147"/>
      <c r="CQ174" s="147"/>
      <c r="CR174" s="147"/>
      <c r="CS174" s="147"/>
      <c r="CT174" s="147"/>
      <c r="CU174" s="147"/>
      <c r="CV174" s="147"/>
      <c r="CW174" s="147"/>
      <c r="CX174" s="147"/>
      <c r="CY174" s="147"/>
      <c r="CZ174" s="147"/>
      <c r="DA174" s="147"/>
      <c r="DB174" s="147"/>
      <c r="DC174" s="147"/>
      <c r="DD174" s="280"/>
    </row>
    <row r="175" spans="1:108" s="20" customFormat="1" ht="38.25" customHeight="1">
      <c r="A175" s="92"/>
      <c r="B175" s="147" t="s">
        <v>238</v>
      </c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280"/>
      <c r="Y175" s="273" t="s">
        <v>56</v>
      </c>
      <c r="Z175" s="274"/>
      <c r="AA175" s="274"/>
      <c r="AB175" s="274"/>
      <c r="AC175" s="274"/>
      <c r="AD175" s="274"/>
      <c r="AE175" s="274"/>
      <c r="AF175" s="274"/>
      <c r="AG175" s="274"/>
      <c r="AH175" s="274"/>
      <c r="AI175" s="274"/>
      <c r="AJ175" s="274"/>
      <c r="AK175" s="274"/>
      <c r="AL175" s="275"/>
      <c r="AM175" s="402">
        <v>4044954.44</v>
      </c>
      <c r="AN175" s="403"/>
      <c r="AO175" s="403"/>
      <c r="AP175" s="403"/>
      <c r="AQ175" s="403"/>
      <c r="AR175" s="403"/>
      <c r="AS175" s="403"/>
      <c r="AT175" s="403"/>
      <c r="AU175" s="403"/>
      <c r="AV175" s="404"/>
      <c r="AW175" s="402">
        <v>4044954.44</v>
      </c>
      <c r="AX175" s="403"/>
      <c r="AY175" s="403"/>
      <c r="AZ175" s="403"/>
      <c r="BA175" s="403"/>
      <c r="BB175" s="403"/>
      <c r="BC175" s="403"/>
      <c r="BD175" s="403"/>
      <c r="BE175" s="403"/>
      <c r="BF175" s="403"/>
      <c r="BG175" s="403"/>
      <c r="BH175" s="403"/>
      <c r="BI175" s="404"/>
      <c r="BJ175" s="405"/>
      <c r="BK175" s="406"/>
      <c r="BL175" s="406"/>
      <c r="BM175" s="406"/>
      <c r="BN175" s="406"/>
      <c r="BO175" s="406"/>
      <c r="BP175" s="406"/>
      <c r="BQ175" s="406"/>
      <c r="BR175" s="406"/>
      <c r="BS175" s="406"/>
      <c r="BT175" s="406"/>
      <c r="BU175" s="407"/>
      <c r="BV175" s="402">
        <v>4044954.44</v>
      </c>
      <c r="BW175" s="403"/>
      <c r="BX175" s="403"/>
      <c r="BY175" s="403"/>
      <c r="BZ175" s="403"/>
      <c r="CA175" s="403"/>
      <c r="CB175" s="403"/>
      <c r="CC175" s="403"/>
      <c r="CD175" s="403"/>
      <c r="CE175" s="404"/>
      <c r="CF175" s="402">
        <v>4044954.44</v>
      </c>
      <c r="CG175" s="403"/>
      <c r="CH175" s="403"/>
      <c r="CI175" s="403"/>
      <c r="CJ175" s="403"/>
      <c r="CK175" s="403"/>
      <c r="CL175" s="403"/>
      <c r="CM175" s="403"/>
      <c r="CN175" s="403"/>
      <c r="CO175" s="403"/>
      <c r="CP175" s="403"/>
      <c r="CQ175" s="403"/>
      <c r="CR175" s="404"/>
      <c r="CS175" s="405"/>
      <c r="CT175" s="406"/>
      <c r="CU175" s="406"/>
      <c r="CV175" s="406"/>
      <c r="CW175" s="406"/>
      <c r="CX175" s="406"/>
      <c r="CY175" s="406"/>
      <c r="CZ175" s="406"/>
      <c r="DA175" s="406"/>
      <c r="DB175" s="406"/>
      <c r="DC175" s="406"/>
      <c r="DD175" s="407"/>
    </row>
    <row r="176" spans="1:108" s="20" customFormat="1" ht="25.5" customHeight="1">
      <c r="A176" s="92"/>
      <c r="B176" s="147" t="s">
        <v>57</v>
      </c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280"/>
      <c r="Y176" s="273" t="s">
        <v>58</v>
      </c>
      <c r="Z176" s="274"/>
      <c r="AA176" s="274"/>
      <c r="AB176" s="274"/>
      <c r="AC176" s="274"/>
      <c r="AD176" s="274"/>
      <c r="AE176" s="274"/>
      <c r="AF176" s="274"/>
      <c r="AG176" s="274"/>
      <c r="AH176" s="274"/>
      <c r="AI176" s="274"/>
      <c r="AJ176" s="274"/>
      <c r="AK176" s="274"/>
      <c r="AL176" s="275"/>
      <c r="AM176" s="402">
        <v>990089.67</v>
      </c>
      <c r="AN176" s="403"/>
      <c r="AO176" s="403"/>
      <c r="AP176" s="403"/>
      <c r="AQ176" s="403"/>
      <c r="AR176" s="403"/>
      <c r="AS176" s="403"/>
      <c r="AT176" s="403"/>
      <c r="AU176" s="403"/>
      <c r="AV176" s="404"/>
      <c r="AW176" s="391">
        <v>990089.67</v>
      </c>
      <c r="AX176" s="392"/>
      <c r="AY176" s="392"/>
      <c r="AZ176" s="392"/>
      <c r="BA176" s="392"/>
      <c r="BB176" s="392"/>
      <c r="BC176" s="392"/>
      <c r="BD176" s="392"/>
      <c r="BE176" s="392"/>
      <c r="BF176" s="392"/>
      <c r="BG176" s="392"/>
      <c r="BH176" s="392"/>
      <c r="BI176" s="393"/>
      <c r="BJ176" s="383"/>
      <c r="BK176" s="384"/>
      <c r="BL176" s="384"/>
      <c r="BM176" s="384"/>
      <c r="BN176" s="384"/>
      <c r="BO176" s="384"/>
      <c r="BP176" s="384"/>
      <c r="BQ176" s="384"/>
      <c r="BR176" s="384"/>
      <c r="BS176" s="384"/>
      <c r="BT176" s="384"/>
      <c r="BU176" s="385"/>
      <c r="BV176" s="402">
        <v>990089.67</v>
      </c>
      <c r="BW176" s="403"/>
      <c r="BX176" s="403"/>
      <c r="BY176" s="403"/>
      <c r="BZ176" s="403"/>
      <c r="CA176" s="403"/>
      <c r="CB176" s="403"/>
      <c r="CC176" s="403"/>
      <c r="CD176" s="403"/>
      <c r="CE176" s="404"/>
      <c r="CF176" s="391">
        <v>990089.67</v>
      </c>
      <c r="CG176" s="392"/>
      <c r="CH176" s="392"/>
      <c r="CI176" s="392"/>
      <c r="CJ176" s="392"/>
      <c r="CK176" s="392"/>
      <c r="CL176" s="392"/>
      <c r="CM176" s="392"/>
      <c r="CN176" s="392"/>
      <c r="CO176" s="392"/>
      <c r="CP176" s="392"/>
      <c r="CQ176" s="392"/>
      <c r="CR176" s="393"/>
      <c r="CS176" s="383"/>
      <c r="CT176" s="384"/>
      <c r="CU176" s="384"/>
      <c r="CV176" s="384"/>
      <c r="CW176" s="384"/>
      <c r="CX176" s="384"/>
      <c r="CY176" s="384"/>
      <c r="CZ176" s="384"/>
      <c r="DA176" s="384"/>
      <c r="DB176" s="384"/>
      <c r="DC176" s="384"/>
      <c r="DD176" s="385"/>
    </row>
    <row r="177" spans="1:108" s="20" customFormat="1" ht="12" customHeight="1">
      <c r="A177" s="92"/>
      <c r="B177" s="147" t="s">
        <v>1</v>
      </c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  <c r="BI177" s="147"/>
      <c r="BJ177" s="147"/>
      <c r="BK177" s="147"/>
      <c r="BL177" s="147"/>
      <c r="BM177" s="147"/>
      <c r="BN177" s="147"/>
      <c r="BO177" s="147"/>
      <c r="BP177" s="147"/>
      <c r="BQ177" s="147"/>
      <c r="BR177" s="147"/>
      <c r="BS177" s="147"/>
      <c r="BT177" s="147"/>
      <c r="BU177" s="147"/>
      <c r="BV177" s="147"/>
      <c r="BW177" s="147"/>
      <c r="BX177" s="147"/>
      <c r="BY177" s="147"/>
      <c r="BZ177" s="147"/>
      <c r="CA177" s="147"/>
      <c r="CB177" s="147"/>
      <c r="CC177" s="147"/>
      <c r="CD177" s="147"/>
      <c r="CE177" s="147"/>
      <c r="CF177" s="147"/>
      <c r="CG177" s="147"/>
      <c r="CH177" s="147"/>
      <c r="CI177" s="147"/>
      <c r="CJ177" s="147"/>
      <c r="CK177" s="147"/>
      <c r="CL177" s="147"/>
      <c r="CM177" s="147"/>
      <c r="CN177" s="147"/>
      <c r="CO177" s="147"/>
      <c r="CP177" s="147"/>
      <c r="CQ177" s="147"/>
      <c r="CR177" s="147"/>
      <c r="CS177" s="147"/>
      <c r="CT177" s="147"/>
      <c r="CU177" s="147"/>
      <c r="CV177" s="147"/>
      <c r="CW177" s="147"/>
      <c r="CX177" s="147"/>
      <c r="CY177" s="147"/>
      <c r="CZ177" s="147"/>
      <c r="DA177" s="147"/>
      <c r="DB177" s="147"/>
      <c r="DC177" s="147"/>
      <c r="DD177" s="280"/>
    </row>
    <row r="178" spans="1:108" s="20" customFormat="1" ht="12" customHeight="1">
      <c r="A178" s="92"/>
      <c r="B178" s="400" t="s">
        <v>537</v>
      </c>
      <c r="C178" s="400"/>
      <c r="D178" s="400"/>
      <c r="E178" s="400"/>
      <c r="F178" s="400"/>
      <c r="G178" s="400"/>
      <c r="H178" s="400"/>
      <c r="I178" s="400"/>
      <c r="J178" s="400"/>
      <c r="K178" s="400"/>
      <c r="L178" s="400"/>
      <c r="M178" s="400"/>
      <c r="N178" s="400"/>
      <c r="O178" s="400"/>
      <c r="P178" s="400"/>
      <c r="Q178" s="400"/>
      <c r="R178" s="400"/>
      <c r="S178" s="400"/>
      <c r="T178" s="400"/>
      <c r="U178" s="400"/>
      <c r="V178" s="400"/>
      <c r="W178" s="400"/>
      <c r="X178" s="401"/>
      <c r="Y178" s="273" t="s">
        <v>538</v>
      </c>
      <c r="Z178" s="274"/>
      <c r="AA178" s="274"/>
      <c r="AB178" s="274"/>
      <c r="AC178" s="274"/>
      <c r="AD178" s="274"/>
      <c r="AE178" s="274"/>
      <c r="AF178" s="274"/>
      <c r="AG178" s="274"/>
      <c r="AH178" s="274"/>
      <c r="AI178" s="274"/>
      <c r="AJ178" s="274"/>
      <c r="AK178" s="274"/>
      <c r="AL178" s="275"/>
      <c r="AM178" s="405">
        <v>990089.67</v>
      </c>
      <c r="AN178" s="406"/>
      <c r="AO178" s="406"/>
      <c r="AP178" s="406"/>
      <c r="AQ178" s="406"/>
      <c r="AR178" s="406"/>
      <c r="AS178" s="406"/>
      <c r="AT178" s="406"/>
      <c r="AU178" s="406"/>
      <c r="AV178" s="407"/>
      <c r="AW178" s="276">
        <v>990089.67</v>
      </c>
      <c r="AX178" s="277"/>
      <c r="AY178" s="277"/>
      <c r="AZ178" s="277"/>
      <c r="BA178" s="277"/>
      <c r="BB178" s="277"/>
      <c r="BC178" s="277"/>
      <c r="BD178" s="277"/>
      <c r="BE178" s="277"/>
      <c r="BF178" s="277"/>
      <c r="BG178" s="277"/>
      <c r="BH178" s="277"/>
      <c r="BI178" s="278"/>
      <c r="BJ178" s="383"/>
      <c r="BK178" s="384"/>
      <c r="BL178" s="384"/>
      <c r="BM178" s="384"/>
      <c r="BN178" s="384"/>
      <c r="BO178" s="384"/>
      <c r="BP178" s="384"/>
      <c r="BQ178" s="384"/>
      <c r="BR178" s="384"/>
      <c r="BS178" s="384"/>
      <c r="BT178" s="384"/>
      <c r="BU178" s="385"/>
      <c r="BV178" s="405">
        <v>990089.67</v>
      </c>
      <c r="BW178" s="406"/>
      <c r="BX178" s="406"/>
      <c r="BY178" s="406"/>
      <c r="BZ178" s="406"/>
      <c r="CA178" s="406"/>
      <c r="CB178" s="406"/>
      <c r="CC178" s="406"/>
      <c r="CD178" s="406"/>
      <c r="CE178" s="407"/>
      <c r="CF178" s="383">
        <v>990089.67</v>
      </c>
      <c r="CG178" s="384"/>
      <c r="CH178" s="384"/>
      <c r="CI178" s="384"/>
      <c r="CJ178" s="384"/>
      <c r="CK178" s="384"/>
      <c r="CL178" s="384"/>
      <c r="CM178" s="384"/>
      <c r="CN178" s="384"/>
      <c r="CO178" s="384"/>
      <c r="CP178" s="384"/>
      <c r="CQ178" s="384"/>
      <c r="CR178" s="385"/>
      <c r="CS178" s="383"/>
      <c r="CT178" s="384"/>
      <c r="CU178" s="384"/>
      <c r="CV178" s="384"/>
      <c r="CW178" s="384"/>
      <c r="CX178" s="384"/>
      <c r="CY178" s="384"/>
      <c r="CZ178" s="384"/>
      <c r="DA178" s="384"/>
      <c r="DB178" s="384"/>
      <c r="DC178" s="384"/>
      <c r="DD178" s="385"/>
    </row>
    <row r="179" spans="1:108" s="20" customFormat="1" ht="42.75" customHeight="1">
      <c r="A179" s="92"/>
      <c r="B179" s="217" t="s">
        <v>92</v>
      </c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8"/>
      <c r="Y179" s="273" t="s">
        <v>93</v>
      </c>
      <c r="Z179" s="274"/>
      <c r="AA179" s="274"/>
      <c r="AB179" s="274"/>
      <c r="AC179" s="274"/>
      <c r="AD179" s="274"/>
      <c r="AE179" s="274"/>
      <c r="AF179" s="274"/>
      <c r="AG179" s="274"/>
      <c r="AH179" s="274"/>
      <c r="AI179" s="274"/>
      <c r="AJ179" s="274"/>
      <c r="AK179" s="274"/>
      <c r="AL179" s="275"/>
      <c r="AM179" s="391">
        <v>1081248.44</v>
      </c>
      <c r="AN179" s="392"/>
      <c r="AO179" s="392"/>
      <c r="AP179" s="392"/>
      <c r="AQ179" s="392"/>
      <c r="AR179" s="392"/>
      <c r="AS179" s="392"/>
      <c r="AT179" s="392"/>
      <c r="AU179" s="392"/>
      <c r="AV179" s="393"/>
      <c r="AW179" s="391">
        <v>1081248.44</v>
      </c>
      <c r="AX179" s="392"/>
      <c r="AY179" s="392"/>
      <c r="AZ179" s="392"/>
      <c r="BA179" s="392"/>
      <c r="BB179" s="392"/>
      <c r="BC179" s="392"/>
      <c r="BD179" s="392"/>
      <c r="BE179" s="392"/>
      <c r="BF179" s="392"/>
      <c r="BG179" s="392"/>
      <c r="BH179" s="392"/>
      <c r="BI179" s="393"/>
      <c r="BJ179" s="383"/>
      <c r="BK179" s="384"/>
      <c r="BL179" s="384"/>
      <c r="BM179" s="384"/>
      <c r="BN179" s="384"/>
      <c r="BO179" s="384"/>
      <c r="BP179" s="384"/>
      <c r="BQ179" s="384"/>
      <c r="BR179" s="384"/>
      <c r="BS179" s="384"/>
      <c r="BT179" s="384"/>
      <c r="BU179" s="385"/>
      <c r="BV179" s="391">
        <v>1081248.44</v>
      </c>
      <c r="BW179" s="392"/>
      <c r="BX179" s="392"/>
      <c r="BY179" s="392"/>
      <c r="BZ179" s="392"/>
      <c r="CA179" s="392"/>
      <c r="CB179" s="392"/>
      <c r="CC179" s="392"/>
      <c r="CD179" s="392"/>
      <c r="CE179" s="393"/>
      <c r="CF179" s="391">
        <v>1081248.44</v>
      </c>
      <c r="CG179" s="392"/>
      <c r="CH179" s="392"/>
      <c r="CI179" s="392"/>
      <c r="CJ179" s="392"/>
      <c r="CK179" s="392"/>
      <c r="CL179" s="392"/>
      <c r="CM179" s="392"/>
      <c r="CN179" s="392"/>
      <c r="CO179" s="392"/>
      <c r="CP179" s="392"/>
      <c r="CQ179" s="392"/>
      <c r="CR179" s="393"/>
      <c r="CS179" s="383"/>
      <c r="CT179" s="384"/>
      <c r="CU179" s="384"/>
      <c r="CV179" s="384"/>
      <c r="CW179" s="384"/>
      <c r="CX179" s="384"/>
      <c r="CY179" s="384"/>
      <c r="CZ179" s="384"/>
      <c r="DA179" s="384"/>
      <c r="DB179" s="384"/>
      <c r="DC179" s="384"/>
      <c r="DD179" s="385"/>
    </row>
    <row r="180" spans="1:108" s="20" customFormat="1" ht="25.5" customHeight="1">
      <c r="A180" s="92"/>
      <c r="B180" s="147" t="s">
        <v>61</v>
      </c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280"/>
      <c r="Y180" s="273" t="s">
        <v>22</v>
      </c>
      <c r="Z180" s="274"/>
      <c r="AA180" s="274"/>
      <c r="AB180" s="274"/>
      <c r="AC180" s="274"/>
      <c r="AD180" s="274"/>
      <c r="AE180" s="274"/>
      <c r="AF180" s="274"/>
      <c r="AG180" s="274"/>
      <c r="AH180" s="274"/>
      <c r="AI180" s="274"/>
      <c r="AJ180" s="274"/>
      <c r="AK180" s="274"/>
      <c r="AL180" s="275"/>
      <c r="AM180" s="276">
        <v>605998.44</v>
      </c>
      <c r="AN180" s="277"/>
      <c r="AO180" s="277"/>
      <c r="AP180" s="277"/>
      <c r="AQ180" s="277"/>
      <c r="AR180" s="277"/>
      <c r="AS180" s="277"/>
      <c r="AT180" s="277"/>
      <c r="AU180" s="277"/>
      <c r="AV180" s="278"/>
      <c r="AW180" s="276">
        <v>605998.44</v>
      </c>
      <c r="AX180" s="277"/>
      <c r="AY180" s="277"/>
      <c r="AZ180" s="277"/>
      <c r="BA180" s="277"/>
      <c r="BB180" s="277"/>
      <c r="BC180" s="277"/>
      <c r="BD180" s="277"/>
      <c r="BE180" s="277"/>
      <c r="BF180" s="277"/>
      <c r="BG180" s="277"/>
      <c r="BH180" s="277"/>
      <c r="BI180" s="278"/>
      <c r="BJ180" s="383"/>
      <c r="BK180" s="384"/>
      <c r="BL180" s="384"/>
      <c r="BM180" s="384"/>
      <c r="BN180" s="384"/>
      <c r="BO180" s="384"/>
      <c r="BP180" s="384"/>
      <c r="BQ180" s="384"/>
      <c r="BR180" s="384"/>
      <c r="BS180" s="384"/>
      <c r="BT180" s="384"/>
      <c r="BU180" s="385"/>
      <c r="BV180" s="276">
        <v>605998.44</v>
      </c>
      <c r="BW180" s="277"/>
      <c r="BX180" s="277"/>
      <c r="BY180" s="277"/>
      <c r="BZ180" s="277"/>
      <c r="CA180" s="277"/>
      <c r="CB180" s="277"/>
      <c r="CC180" s="277"/>
      <c r="CD180" s="277"/>
      <c r="CE180" s="278"/>
      <c r="CF180" s="428">
        <v>605998.44</v>
      </c>
      <c r="CG180" s="429"/>
      <c r="CH180" s="429"/>
      <c r="CI180" s="429"/>
      <c r="CJ180" s="429"/>
      <c r="CK180" s="429"/>
      <c r="CL180" s="429"/>
      <c r="CM180" s="429"/>
      <c r="CN180" s="429"/>
      <c r="CO180" s="429"/>
      <c r="CP180" s="429"/>
      <c r="CQ180" s="429"/>
      <c r="CR180" s="430"/>
      <c r="CS180" s="383"/>
      <c r="CT180" s="384"/>
      <c r="CU180" s="384"/>
      <c r="CV180" s="384"/>
      <c r="CW180" s="384"/>
      <c r="CX180" s="384"/>
      <c r="CY180" s="384"/>
      <c r="CZ180" s="384"/>
      <c r="DA180" s="384"/>
      <c r="DB180" s="384"/>
      <c r="DC180" s="384"/>
      <c r="DD180" s="385"/>
    </row>
    <row r="181" spans="1:108" s="20" customFormat="1" ht="41.25" customHeight="1">
      <c r="A181" s="92"/>
      <c r="B181" s="147" t="s">
        <v>241</v>
      </c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280"/>
      <c r="Y181" s="273" t="s">
        <v>23</v>
      </c>
      <c r="Z181" s="274"/>
      <c r="AA181" s="274"/>
      <c r="AB181" s="274"/>
      <c r="AC181" s="274"/>
      <c r="AD181" s="274"/>
      <c r="AE181" s="274"/>
      <c r="AF181" s="274"/>
      <c r="AG181" s="274"/>
      <c r="AH181" s="274"/>
      <c r="AI181" s="274"/>
      <c r="AJ181" s="274"/>
      <c r="AK181" s="274"/>
      <c r="AL181" s="275"/>
      <c r="AM181" s="276">
        <v>475250</v>
      </c>
      <c r="AN181" s="277"/>
      <c r="AO181" s="277"/>
      <c r="AP181" s="277"/>
      <c r="AQ181" s="277"/>
      <c r="AR181" s="277"/>
      <c r="AS181" s="277"/>
      <c r="AT181" s="277"/>
      <c r="AU181" s="277"/>
      <c r="AV181" s="278"/>
      <c r="AW181" s="276">
        <v>475250</v>
      </c>
      <c r="AX181" s="277"/>
      <c r="AY181" s="277"/>
      <c r="AZ181" s="277"/>
      <c r="BA181" s="277"/>
      <c r="BB181" s="277"/>
      <c r="BC181" s="277"/>
      <c r="BD181" s="277"/>
      <c r="BE181" s="277"/>
      <c r="BF181" s="277"/>
      <c r="BG181" s="277"/>
      <c r="BH181" s="277"/>
      <c r="BI181" s="278"/>
      <c r="BJ181" s="383"/>
      <c r="BK181" s="384"/>
      <c r="BL181" s="384"/>
      <c r="BM181" s="384"/>
      <c r="BN181" s="384"/>
      <c r="BO181" s="384"/>
      <c r="BP181" s="384"/>
      <c r="BQ181" s="384"/>
      <c r="BR181" s="384"/>
      <c r="BS181" s="384"/>
      <c r="BT181" s="384"/>
      <c r="BU181" s="385"/>
      <c r="BV181" s="276">
        <v>475250</v>
      </c>
      <c r="BW181" s="277"/>
      <c r="BX181" s="277"/>
      <c r="BY181" s="277"/>
      <c r="BZ181" s="277"/>
      <c r="CA181" s="277"/>
      <c r="CB181" s="277"/>
      <c r="CC181" s="277"/>
      <c r="CD181" s="277"/>
      <c r="CE181" s="278"/>
      <c r="CF181" s="276">
        <v>475250</v>
      </c>
      <c r="CG181" s="277"/>
      <c r="CH181" s="277"/>
      <c r="CI181" s="277"/>
      <c r="CJ181" s="277"/>
      <c r="CK181" s="277"/>
      <c r="CL181" s="277"/>
      <c r="CM181" s="277"/>
      <c r="CN181" s="277"/>
      <c r="CO181" s="277"/>
      <c r="CP181" s="277"/>
      <c r="CQ181" s="277"/>
      <c r="CR181" s="278"/>
      <c r="CS181" s="383"/>
      <c r="CT181" s="384"/>
      <c r="CU181" s="384"/>
      <c r="CV181" s="384"/>
      <c r="CW181" s="384"/>
      <c r="CX181" s="384"/>
      <c r="CY181" s="384"/>
      <c r="CZ181" s="384"/>
      <c r="DA181" s="384"/>
      <c r="DB181" s="384"/>
      <c r="DC181" s="384"/>
      <c r="DD181" s="385"/>
    </row>
    <row r="182" spans="1:108" s="20" customFormat="1" ht="49.8" customHeight="1">
      <c r="A182" s="92"/>
      <c r="B182" s="339" t="s">
        <v>242</v>
      </c>
      <c r="C182" s="339"/>
      <c r="D182" s="339"/>
      <c r="E182" s="339"/>
      <c r="F182" s="339"/>
      <c r="G182" s="339"/>
      <c r="H182" s="339"/>
      <c r="I182" s="339"/>
      <c r="J182" s="339"/>
      <c r="K182" s="339"/>
      <c r="L182" s="339"/>
      <c r="M182" s="339"/>
      <c r="N182" s="339"/>
      <c r="O182" s="339"/>
      <c r="P182" s="339"/>
      <c r="Q182" s="339"/>
      <c r="R182" s="339"/>
      <c r="S182" s="339"/>
      <c r="T182" s="339"/>
      <c r="U182" s="339"/>
      <c r="V182" s="339"/>
      <c r="W182" s="339"/>
      <c r="X182" s="340"/>
      <c r="Y182" s="408" t="s">
        <v>17</v>
      </c>
      <c r="Z182" s="409"/>
      <c r="AA182" s="409"/>
      <c r="AB182" s="409"/>
      <c r="AC182" s="409"/>
      <c r="AD182" s="409"/>
      <c r="AE182" s="409"/>
      <c r="AF182" s="409"/>
      <c r="AG182" s="409"/>
      <c r="AH182" s="409"/>
      <c r="AI182" s="409"/>
      <c r="AJ182" s="409"/>
      <c r="AK182" s="409"/>
      <c r="AL182" s="410"/>
      <c r="AM182" s="386">
        <v>18411107.22</v>
      </c>
      <c r="AN182" s="387"/>
      <c r="AO182" s="387"/>
      <c r="AP182" s="387"/>
      <c r="AQ182" s="387"/>
      <c r="AR182" s="387"/>
      <c r="AS182" s="387"/>
      <c r="AT182" s="387"/>
      <c r="AU182" s="387"/>
      <c r="AV182" s="388"/>
      <c r="AW182" s="386">
        <v>18411107.22</v>
      </c>
      <c r="AX182" s="387"/>
      <c r="AY182" s="387"/>
      <c r="AZ182" s="387"/>
      <c r="BA182" s="387"/>
      <c r="BB182" s="387"/>
      <c r="BC182" s="387"/>
      <c r="BD182" s="387"/>
      <c r="BE182" s="387"/>
      <c r="BF182" s="387"/>
      <c r="BG182" s="387"/>
      <c r="BH182" s="387"/>
      <c r="BI182" s="388"/>
      <c r="BJ182" s="347"/>
      <c r="BK182" s="348"/>
      <c r="BL182" s="348"/>
      <c r="BM182" s="348"/>
      <c r="BN182" s="348"/>
      <c r="BO182" s="348"/>
      <c r="BP182" s="348"/>
      <c r="BQ182" s="348"/>
      <c r="BR182" s="348"/>
      <c r="BS182" s="348"/>
      <c r="BT182" s="348"/>
      <c r="BU182" s="349"/>
      <c r="BV182" s="386">
        <v>17394964.32</v>
      </c>
      <c r="BW182" s="387"/>
      <c r="BX182" s="387"/>
      <c r="BY182" s="387"/>
      <c r="BZ182" s="387"/>
      <c r="CA182" s="387"/>
      <c r="CB182" s="387"/>
      <c r="CC182" s="387"/>
      <c r="CD182" s="387"/>
      <c r="CE182" s="388"/>
      <c r="CF182" s="386">
        <v>17394964.32</v>
      </c>
      <c r="CG182" s="387"/>
      <c r="CH182" s="387"/>
      <c r="CI182" s="387"/>
      <c r="CJ182" s="387"/>
      <c r="CK182" s="387"/>
      <c r="CL182" s="387"/>
      <c r="CM182" s="387"/>
      <c r="CN182" s="387"/>
      <c r="CO182" s="387"/>
      <c r="CP182" s="387"/>
      <c r="CQ182" s="387"/>
      <c r="CR182" s="388"/>
      <c r="CS182" s="347"/>
      <c r="CT182" s="348"/>
      <c r="CU182" s="348"/>
      <c r="CV182" s="348"/>
      <c r="CW182" s="348"/>
      <c r="CX182" s="348"/>
      <c r="CY182" s="348"/>
      <c r="CZ182" s="348"/>
      <c r="DA182" s="348"/>
      <c r="DB182" s="348"/>
      <c r="DC182" s="348"/>
      <c r="DD182" s="349"/>
    </row>
    <row r="183" spans="1:108" s="20" customFormat="1" ht="12" customHeight="1">
      <c r="A183" s="92"/>
      <c r="B183" s="147" t="s">
        <v>14</v>
      </c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  <c r="BI183" s="147"/>
      <c r="BJ183" s="147"/>
      <c r="BK183" s="147"/>
      <c r="BL183" s="147"/>
      <c r="BM183" s="147"/>
      <c r="BN183" s="147"/>
      <c r="BO183" s="147"/>
      <c r="BP183" s="147"/>
      <c r="BQ183" s="147"/>
      <c r="BR183" s="147"/>
      <c r="BS183" s="147"/>
      <c r="BT183" s="147"/>
      <c r="BU183" s="147"/>
      <c r="BV183" s="147"/>
      <c r="BW183" s="147"/>
      <c r="BX183" s="147"/>
      <c r="BY183" s="147"/>
      <c r="BZ183" s="147"/>
      <c r="CA183" s="147"/>
      <c r="CB183" s="147"/>
      <c r="CC183" s="147"/>
      <c r="CD183" s="147"/>
      <c r="CE183" s="147"/>
      <c r="CF183" s="147"/>
      <c r="CG183" s="147"/>
      <c r="CH183" s="147"/>
      <c r="CI183" s="147"/>
      <c r="CJ183" s="147"/>
      <c r="CK183" s="147"/>
      <c r="CL183" s="147"/>
      <c r="CM183" s="147"/>
      <c r="CN183" s="147"/>
      <c r="CO183" s="147"/>
      <c r="CP183" s="147"/>
      <c r="CQ183" s="147"/>
      <c r="CR183" s="147"/>
      <c r="CS183" s="147"/>
      <c r="CT183" s="147"/>
      <c r="CU183" s="147"/>
      <c r="CV183" s="147"/>
      <c r="CW183" s="147"/>
      <c r="CX183" s="147"/>
      <c r="CY183" s="147"/>
      <c r="CZ183" s="147"/>
      <c r="DA183" s="147"/>
      <c r="DB183" s="147"/>
      <c r="DC183" s="147"/>
      <c r="DD183" s="280"/>
    </row>
    <row r="184" spans="1:108" s="20" customFormat="1" ht="38.25" customHeight="1">
      <c r="A184" s="92"/>
      <c r="B184" s="147" t="s">
        <v>238</v>
      </c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280"/>
      <c r="Y184" s="273" t="s">
        <v>56</v>
      </c>
      <c r="Z184" s="274"/>
      <c r="AA184" s="274"/>
      <c r="AB184" s="274"/>
      <c r="AC184" s="274"/>
      <c r="AD184" s="274"/>
      <c r="AE184" s="274"/>
      <c r="AF184" s="274"/>
      <c r="AG184" s="274"/>
      <c r="AH184" s="274"/>
      <c r="AI184" s="274"/>
      <c r="AJ184" s="274"/>
      <c r="AK184" s="274"/>
      <c r="AL184" s="275"/>
      <c r="AM184" s="394">
        <v>9182800</v>
      </c>
      <c r="AN184" s="395"/>
      <c r="AO184" s="395"/>
      <c r="AP184" s="395"/>
      <c r="AQ184" s="395"/>
      <c r="AR184" s="395"/>
      <c r="AS184" s="395"/>
      <c r="AT184" s="395"/>
      <c r="AU184" s="395"/>
      <c r="AV184" s="396"/>
      <c r="AW184" s="391">
        <v>9182800</v>
      </c>
      <c r="AX184" s="392"/>
      <c r="AY184" s="392"/>
      <c r="AZ184" s="392"/>
      <c r="BA184" s="392"/>
      <c r="BB184" s="392"/>
      <c r="BC184" s="392"/>
      <c r="BD184" s="392"/>
      <c r="BE184" s="392"/>
      <c r="BF184" s="392"/>
      <c r="BG184" s="392"/>
      <c r="BH184" s="392"/>
      <c r="BI184" s="393"/>
      <c r="BJ184" s="383"/>
      <c r="BK184" s="384"/>
      <c r="BL184" s="384"/>
      <c r="BM184" s="384"/>
      <c r="BN184" s="384"/>
      <c r="BO184" s="384"/>
      <c r="BP184" s="384"/>
      <c r="BQ184" s="384"/>
      <c r="BR184" s="384"/>
      <c r="BS184" s="384"/>
      <c r="BT184" s="384"/>
      <c r="BU184" s="385"/>
      <c r="BV184" s="394">
        <v>9125005.58</v>
      </c>
      <c r="BW184" s="395"/>
      <c r="BX184" s="395"/>
      <c r="BY184" s="395"/>
      <c r="BZ184" s="395"/>
      <c r="CA184" s="395"/>
      <c r="CB184" s="395"/>
      <c r="CC184" s="395"/>
      <c r="CD184" s="395"/>
      <c r="CE184" s="396"/>
      <c r="CF184" s="394">
        <v>9125005.58</v>
      </c>
      <c r="CG184" s="395"/>
      <c r="CH184" s="395"/>
      <c r="CI184" s="395"/>
      <c r="CJ184" s="395"/>
      <c r="CK184" s="395"/>
      <c r="CL184" s="395"/>
      <c r="CM184" s="395"/>
      <c r="CN184" s="395"/>
      <c r="CO184" s="395"/>
      <c r="CP184" s="395"/>
      <c r="CQ184" s="395"/>
      <c r="CR184" s="396"/>
      <c r="CS184" s="383"/>
      <c r="CT184" s="384"/>
      <c r="CU184" s="384"/>
      <c r="CV184" s="384"/>
      <c r="CW184" s="384"/>
      <c r="CX184" s="384"/>
      <c r="CY184" s="384"/>
      <c r="CZ184" s="384"/>
      <c r="DA184" s="384"/>
      <c r="DB184" s="384"/>
      <c r="DC184" s="384"/>
      <c r="DD184" s="385"/>
    </row>
    <row r="185" spans="1:108" s="20" customFormat="1" ht="25.5" customHeight="1">
      <c r="A185" s="92"/>
      <c r="B185" s="147" t="s">
        <v>57</v>
      </c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280"/>
      <c r="Y185" s="273" t="s">
        <v>58</v>
      </c>
      <c r="Z185" s="274"/>
      <c r="AA185" s="274"/>
      <c r="AB185" s="274"/>
      <c r="AC185" s="274"/>
      <c r="AD185" s="274"/>
      <c r="AE185" s="274"/>
      <c r="AF185" s="274"/>
      <c r="AG185" s="274"/>
      <c r="AH185" s="274"/>
      <c r="AI185" s="274"/>
      <c r="AJ185" s="274"/>
      <c r="AK185" s="274"/>
      <c r="AL185" s="275"/>
      <c r="AM185" s="391">
        <v>2593998</v>
      </c>
      <c r="AN185" s="392"/>
      <c r="AO185" s="392"/>
      <c r="AP185" s="392"/>
      <c r="AQ185" s="392"/>
      <c r="AR185" s="392"/>
      <c r="AS185" s="392"/>
      <c r="AT185" s="392"/>
      <c r="AU185" s="392"/>
      <c r="AV185" s="393"/>
      <c r="AW185" s="391">
        <v>2593998</v>
      </c>
      <c r="AX185" s="392"/>
      <c r="AY185" s="392"/>
      <c r="AZ185" s="392"/>
      <c r="BA185" s="392"/>
      <c r="BB185" s="392"/>
      <c r="BC185" s="392"/>
      <c r="BD185" s="392"/>
      <c r="BE185" s="392"/>
      <c r="BF185" s="392"/>
      <c r="BG185" s="392"/>
      <c r="BH185" s="392"/>
      <c r="BI185" s="393"/>
      <c r="BJ185" s="383"/>
      <c r="BK185" s="384"/>
      <c r="BL185" s="384"/>
      <c r="BM185" s="384"/>
      <c r="BN185" s="384"/>
      <c r="BO185" s="384"/>
      <c r="BP185" s="384"/>
      <c r="BQ185" s="384"/>
      <c r="BR185" s="384"/>
      <c r="BS185" s="384"/>
      <c r="BT185" s="384"/>
      <c r="BU185" s="385"/>
      <c r="BV185" s="391">
        <v>2368057.39</v>
      </c>
      <c r="BW185" s="392"/>
      <c r="BX185" s="392"/>
      <c r="BY185" s="392"/>
      <c r="BZ185" s="392"/>
      <c r="CA185" s="392"/>
      <c r="CB185" s="392"/>
      <c r="CC185" s="392"/>
      <c r="CD185" s="392"/>
      <c r="CE185" s="393"/>
      <c r="CF185" s="391">
        <v>2368057.39</v>
      </c>
      <c r="CG185" s="392"/>
      <c r="CH185" s="392"/>
      <c r="CI185" s="392"/>
      <c r="CJ185" s="392"/>
      <c r="CK185" s="392"/>
      <c r="CL185" s="392"/>
      <c r="CM185" s="392"/>
      <c r="CN185" s="392"/>
      <c r="CO185" s="392"/>
      <c r="CP185" s="392"/>
      <c r="CQ185" s="392"/>
      <c r="CR185" s="393"/>
      <c r="CS185" s="276"/>
      <c r="CT185" s="277"/>
      <c r="CU185" s="277"/>
      <c r="CV185" s="277"/>
      <c r="CW185" s="277"/>
      <c r="CX185" s="277"/>
      <c r="CY185" s="277"/>
      <c r="CZ185" s="277"/>
      <c r="DA185" s="277"/>
      <c r="DB185" s="277"/>
      <c r="DC185" s="277"/>
      <c r="DD185" s="278"/>
    </row>
    <row r="186" spans="1:108" s="20" customFormat="1" ht="12" customHeight="1">
      <c r="A186" s="92"/>
      <c r="B186" s="147" t="s">
        <v>1</v>
      </c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  <c r="BI186" s="147"/>
      <c r="BJ186" s="147"/>
      <c r="BK186" s="147"/>
      <c r="BL186" s="147"/>
      <c r="BM186" s="147"/>
      <c r="BN186" s="147"/>
      <c r="BO186" s="147"/>
      <c r="BP186" s="147"/>
      <c r="BQ186" s="147"/>
      <c r="BR186" s="147"/>
      <c r="BS186" s="147"/>
      <c r="BT186" s="147"/>
      <c r="BU186" s="147"/>
      <c r="BV186" s="147"/>
      <c r="BW186" s="147"/>
      <c r="BX186" s="147"/>
      <c r="BY186" s="147"/>
      <c r="BZ186" s="147"/>
      <c r="CA186" s="147"/>
      <c r="CB186" s="147"/>
      <c r="CC186" s="147"/>
      <c r="CD186" s="147"/>
      <c r="CE186" s="147"/>
      <c r="CF186" s="147"/>
      <c r="CG186" s="147"/>
      <c r="CH186" s="147"/>
      <c r="CI186" s="147"/>
      <c r="CJ186" s="147"/>
      <c r="CK186" s="147"/>
      <c r="CL186" s="147"/>
      <c r="CM186" s="147"/>
      <c r="CN186" s="147"/>
      <c r="CO186" s="147"/>
      <c r="CP186" s="147"/>
      <c r="CQ186" s="147"/>
      <c r="CR186" s="147"/>
      <c r="CS186" s="147"/>
      <c r="CT186" s="147"/>
      <c r="CU186" s="147"/>
      <c r="CV186" s="147"/>
      <c r="CW186" s="147"/>
      <c r="CX186" s="147"/>
      <c r="CY186" s="147"/>
      <c r="CZ186" s="147"/>
      <c r="DA186" s="147"/>
      <c r="DB186" s="147"/>
      <c r="DC186" s="147"/>
      <c r="DD186" s="280"/>
    </row>
    <row r="187" spans="1:108" s="20" customFormat="1" ht="12" customHeight="1">
      <c r="A187" s="92"/>
      <c r="B187" s="400" t="s">
        <v>59</v>
      </c>
      <c r="C187" s="400"/>
      <c r="D187" s="400"/>
      <c r="E187" s="400"/>
      <c r="F187" s="400"/>
      <c r="G187" s="400"/>
      <c r="H187" s="400"/>
      <c r="I187" s="400"/>
      <c r="J187" s="400"/>
      <c r="K187" s="400"/>
      <c r="L187" s="400"/>
      <c r="M187" s="400"/>
      <c r="N187" s="400"/>
      <c r="O187" s="400"/>
      <c r="P187" s="400"/>
      <c r="Q187" s="400"/>
      <c r="R187" s="400"/>
      <c r="S187" s="400"/>
      <c r="T187" s="400"/>
      <c r="U187" s="400"/>
      <c r="V187" s="400"/>
      <c r="W187" s="400"/>
      <c r="X187" s="401"/>
      <c r="Y187" s="273" t="s">
        <v>18</v>
      </c>
      <c r="Z187" s="274"/>
      <c r="AA187" s="274"/>
      <c r="AB187" s="274"/>
      <c r="AC187" s="274"/>
      <c r="AD187" s="274"/>
      <c r="AE187" s="274"/>
      <c r="AF187" s="274"/>
      <c r="AG187" s="274"/>
      <c r="AH187" s="274"/>
      <c r="AI187" s="274"/>
      <c r="AJ187" s="274"/>
      <c r="AK187" s="274"/>
      <c r="AL187" s="275"/>
      <c r="AM187" s="276">
        <v>220000</v>
      </c>
      <c r="AN187" s="277"/>
      <c r="AO187" s="277"/>
      <c r="AP187" s="277"/>
      <c r="AQ187" s="277"/>
      <c r="AR187" s="277"/>
      <c r="AS187" s="277"/>
      <c r="AT187" s="277"/>
      <c r="AU187" s="277"/>
      <c r="AV187" s="278"/>
      <c r="AW187" s="276">
        <v>220000</v>
      </c>
      <c r="AX187" s="277"/>
      <c r="AY187" s="277"/>
      <c r="AZ187" s="277"/>
      <c r="BA187" s="277"/>
      <c r="BB187" s="277"/>
      <c r="BC187" s="277"/>
      <c r="BD187" s="277"/>
      <c r="BE187" s="277"/>
      <c r="BF187" s="277"/>
      <c r="BG187" s="277"/>
      <c r="BH187" s="277"/>
      <c r="BI187" s="278"/>
      <c r="BJ187" s="383"/>
      <c r="BK187" s="384"/>
      <c r="BL187" s="384"/>
      <c r="BM187" s="384"/>
      <c r="BN187" s="384"/>
      <c r="BO187" s="384"/>
      <c r="BP187" s="384"/>
      <c r="BQ187" s="384"/>
      <c r="BR187" s="384"/>
      <c r="BS187" s="384"/>
      <c r="BT187" s="384"/>
      <c r="BU187" s="385"/>
      <c r="BV187" s="276">
        <v>211108.81</v>
      </c>
      <c r="BW187" s="277"/>
      <c r="BX187" s="277"/>
      <c r="BY187" s="277"/>
      <c r="BZ187" s="277"/>
      <c r="CA187" s="277"/>
      <c r="CB187" s="277"/>
      <c r="CC187" s="277"/>
      <c r="CD187" s="277"/>
      <c r="CE187" s="278"/>
      <c r="CF187" s="276">
        <v>211108.81</v>
      </c>
      <c r="CG187" s="277"/>
      <c r="CH187" s="277"/>
      <c r="CI187" s="277"/>
      <c r="CJ187" s="277"/>
      <c r="CK187" s="277"/>
      <c r="CL187" s="277"/>
      <c r="CM187" s="277"/>
      <c r="CN187" s="277"/>
      <c r="CO187" s="277"/>
      <c r="CP187" s="277"/>
      <c r="CQ187" s="277"/>
      <c r="CR187" s="278"/>
      <c r="CS187" s="276"/>
      <c r="CT187" s="277"/>
      <c r="CU187" s="277"/>
      <c r="CV187" s="277"/>
      <c r="CW187" s="277"/>
      <c r="CX187" s="277"/>
      <c r="CY187" s="277"/>
      <c r="CZ187" s="277"/>
      <c r="DA187" s="277"/>
      <c r="DB187" s="277"/>
      <c r="DC187" s="277"/>
      <c r="DD187" s="278"/>
    </row>
    <row r="188" spans="1:108" s="20" customFormat="1" ht="12" customHeight="1">
      <c r="A188" s="92"/>
      <c r="B188" s="400" t="s">
        <v>60</v>
      </c>
      <c r="C188" s="400"/>
      <c r="D188" s="400"/>
      <c r="E188" s="400"/>
      <c r="F188" s="400"/>
      <c r="G188" s="400"/>
      <c r="H188" s="400"/>
      <c r="I188" s="400"/>
      <c r="J188" s="400"/>
      <c r="K188" s="400"/>
      <c r="L188" s="400"/>
      <c r="M188" s="400"/>
      <c r="N188" s="400"/>
      <c r="O188" s="400"/>
      <c r="P188" s="400"/>
      <c r="Q188" s="400"/>
      <c r="R188" s="400"/>
      <c r="S188" s="400"/>
      <c r="T188" s="400"/>
      <c r="U188" s="400"/>
      <c r="V188" s="400"/>
      <c r="W188" s="400"/>
      <c r="X188" s="401"/>
      <c r="Y188" s="273" t="s">
        <v>19</v>
      </c>
      <c r="Z188" s="274"/>
      <c r="AA188" s="274"/>
      <c r="AB188" s="274"/>
      <c r="AC188" s="274"/>
      <c r="AD188" s="274"/>
      <c r="AE188" s="274"/>
      <c r="AF188" s="274"/>
      <c r="AG188" s="274"/>
      <c r="AH188" s="274"/>
      <c r="AI188" s="274"/>
      <c r="AJ188" s="274"/>
      <c r="AK188" s="274"/>
      <c r="AL188" s="275"/>
      <c r="AM188" s="276">
        <v>133400</v>
      </c>
      <c r="AN188" s="277"/>
      <c r="AO188" s="277"/>
      <c r="AP188" s="277"/>
      <c r="AQ188" s="277"/>
      <c r="AR188" s="277"/>
      <c r="AS188" s="277"/>
      <c r="AT188" s="277"/>
      <c r="AU188" s="277"/>
      <c r="AV188" s="278"/>
      <c r="AW188" s="276">
        <v>133400</v>
      </c>
      <c r="AX188" s="277"/>
      <c r="AY188" s="277"/>
      <c r="AZ188" s="277"/>
      <c r="BA188" s="277"/>
      <c r="BB188" s="277"/>
      <c r="BC188" s="277"/>
      <c r="BD188" s="277"/>
      <c r="BE188" s="277"/>
      <c r="BF188" s="277"/>
      <c r="BG188" s="277"/>
      <c r="BH188" s="277"/>
      <c r="BI188" s="278"/>
      <c r="BJ188" s="383"/>
      <c r="BK188" s="384"/>
      <c r="BL188" s="384"/>
      <c r="BM188" s="384"/>
      <c r="BN188" s="384"/>
      <c r="BO188" s="384"/>
      <c r="BP188" s="384"/>
      <c r="BQ188" s="384"/>
      <c r="BR188" s="384"/>
      <c r="BS188" s="384"/>
      <c r="BT188" s="384"/>
      <c r="BU188" s="385"/>
      <c r="BV188" s="276">
        <v>125474.57</v>
      </c>
      <c r="BW188" s="277"/>
      <c r="BX188" s="277"/>
      <c r="BY188" s="277"/>
      <c r="BZ188" s="277"/>
      <c r="CA188" s="277"/>
      <c r="CB188" s="277"/>
      <c r="CC188" s="277"/>
      <c r="CD188" s="277"/>
      <c r="CE188" s="278"/>
      <c r="CF188" s="276">
        <v>125474.57</v>
      </c>
      <c r="CG188" s="277"/>
      <c r="CH188" s="277"/>
      <c r="CI188" s="277"/>
      <c r="CJ188" s="277"/>
      <c r="CK188" s="277"/>
      <c r="CL188" s="277"/>
      <c r="CM188" s="277"/>
      <c r="CN188" s="277"/>
      <c r="CO188" s="277"/>
      <c r="CP188" s="277"/>
      <c r="CQ188" s="277"/>
      <c r="CR188" s="278"/>
      <c r="CS188" s="276"/>
      <c r="CT188" s="277"/>
      <c r="CU188" s="277"/>
      <c r="CV188" s="277"/>
      <c r="CW188" s="277"/>
      <c r="CX188" s="277"/>
      <c r="CY188" s="277"/>
      <c r="CZ188" s="277"/>
      <c r="DA188" s="277"/>
      <c r="DB188" s="277"/>
      <c r="DC188" s="277"/>
      <c r="DD188" s="278"/>
    </row>
    <row r="189" spans="1:108" s="20" customFormat="1" ht="12" customHeight="1">
      <c r="A189" s="279" t="s">
        <v>535</v>
      </c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280"/>
      <c r="Y189" s="273" t="s">
        <v>536</v>
      </c>
      <c r="Z189" s="274"/>
      <c r="AA189" s="274"/>
      <c r="AB189" s="274"/>
      <c r="AC189" s="274"/>
      <c r="AD189" s="274"/>
      <c r="AE189" s="274"/>
      <c r="AF189" s="274"/>
      <c r="AG189" s="274"/>
      <c r="AH189" s="274"/>
      <c r="AI189" s="274"/>
      <c r="AJ189" s="274"/>
      <c r="AK189" s="274"/>
      <c r="AL189" s="275"/>
      <c r="AM189" s="276">
        <v>609000</v>
      </c>
      <c r="AN189" s="277"/>
      <c r="AO189" s="277"/>
      <c r="AP189" s="277"/>
      <c r="AQ189" s="277"/>
      <c r="AR189" s="277"/>
      <c r="AS189" s="277"/>
      <c r="AT189" s="277"/>
      <c r="AU189" s="277"/>
      <c r="AV189" s="278"/>
      <c r="AW189" s="276">
        <v>609000</v>
      </c>
      <c r="AX189" s="277"/>
      <c r="AY189" s="277"/>
      <c r="AZ189" s="277"/>
      <c r="BA189" s="277"/>
      <c r="BB189" s="277"/>
      <c r="BC189" s="277"/>
      <c r="BD189" s="277"/>
      <c r="BE189" s="277"/>
      <c r="BF189" s="277"/>
      <c r="BG189" s="277"/>
      <c r="BH189" s="277"/>
      <c r="BI189" s="278"/>
      <c r="BJ189" s="105"/>
      <c r="BK189" s="106"/>
      <c r="BL189" s="106"/>
      <c r="BM189" s="106"/>
      <c r="BN189" s="106"/>
      <c r="BO189" s="106"/>
      <c r="BP189" s="106"/>
      <c r="BQ189" s="106"/>
      <c r="BR189" s="106"/>
      <c r="BS189" s="106"/>
      <c r="BT189" s="106"/>
      <c r="BU189" s="107"/>
      <c r="BV189" s="276">
        <v>527175.43</v>
      </c>
      <c r="BW189" s="277"/>
      <c r="BX189" s="277"/>
      <c r="BY189" s="277"/>
      <c r="BZ189" s="277"/>
      <c r="CA189" s="277"/>
      <c r="CB189" s="277"/>
      <c r="CC189" s="277"/>
      <c r="CD189" s="277"/>
      <c r="CE189" s="278"/>
      <c r="CF189" s="276">
        <v>527175.43</v>
      </c>
      <c r="CG189" s="277"/>
      <c r="CH189" s="277"/>
      <c r="CI189" s="277"/>
      <c r="CJ189" s="277"/>
      <c r="CK189" s="277"/>
      <c r="CL189" s="277"/>
      <c r="CM189" s="277"/>
      <c r="CN189" s="277"/>
      <c r="CO189" s="109"/>
      <c r="CP189" s="109"/>
      <c r="CQ189" s="109"/>
      <c r="CR189" s="110"/>
      <c r="CS189" s="108"/>
      <c r="CT189" s="109"/>
      <c r="CU189" s="109"/>
      <c r="CV189" s="109"/>
      <c r="CW189" s="109"/>
      <c r="CX189" s="109"/>
      <c r="CY189" s="109"/>
      <c r="CZ189" s="109"/>
      <c r="DA189" s="109"/>
      <c r="DB189" s="109"/>
      <c r="DC189" s="109"/>
      <c r="DD189" s="110"/>
    </row>
    <row r="190" spans="1:108" s="20" customFormat="1" ht="26.4" customHeight="1">
      <c r="A190" s="112"/>
      <c r="B190" s="147" t="s">
        <v>542</v>
      </c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280"/>
      <c r="Y190" s="273" t="s">
        <v>541</v>
      </c>
      <c r="Z190" s="274"/>
      <c r="AA190" s="274"/>
      <c r="AB190" s="274"/>
      <c r="AC190" s="274"/>
      <c r="AD190" s="274"/>
      <c r="AE190" s="274"/>
      <c r="AF190" s="274"/>
      <c r="AG190" s="274"/>
      <c r="AH190" s="274"/>
      <c r="AI190" s="274"/>
      <c r="AJ190" s="274"/>
      <c r="AK190" s="274"/>
      <c r="AL190" s="275"/>
      <c r="AM190" s="276">
        <v>902598</v>
      </c>
      <c r="AN190" s="277"/>
      <c r="AO190" s="277"/>
      <c r="AP190" s="277"/>
      <c r="AQ190" s="277"/>
      <c r="AR190" s="277"/>
      <c r="AS190" s="277"/>
      <c r="AT190" s="277"/>
      <c r="AU190" s="277"/>
      <c r="AV190" s="278"/>
      <c r="AW190" s="276">
        <v>902598</v>
      </c>
      <c r="AX190" s="277"/>
      <c r="AY190" s="277"/>
      <c r="AZ190" s="277"/>
      <c r="BA190" s="277"/>
      <c r="BB190" s="277"/>
      <c r="BC190" s="277"/>
      <c r="BD190" s="277"/>
      <c r="BE190" s="277"/>
      <c r="BF190" s="277"/>
      <c r="BG190" s="277"/>
      <c r="BH190" s="277"/>
      <c r="BI190" s="278"/>
      <c r="BJ190" s="105"/>
      <c r="BK190" s="106"/>
      <c r="BL190" s="106"/>
      <c r="BM190" s="106"/>
      <c r="BN190" s="106"/>
      <c r="BO190" s="106"/>
      <c r="BP190" s="106"/>
      <c r="BQ190" s="106"/>
      <c r="BR190" s="106"/>
      <c r="BS190" s="106"/>
      <c r="BT190" s="106"/>
      <c r="BU190" s="107"/>
      <c r="BV190" s="276">
        <v>836959.44</v>
      </c>
      <c r="BW190" s="277"/>
      <c r="BX190" s="277"/>
      <c r="BY190" s="277"/>
      <c r="BZ190" s="277"/>
      <c r="CA190" s="277"/>
      <c r="CB190" s="277"/>
      <c r="CC190" s="277"/>
      <c r="CD190" s="277"/>
      <c r="CE190" s="278"/>
      <c r="CF190" s="276">
        <v>836959.44</v>
      </c>
      <c r="CG190" s="277"/>
      <c r="CH190" s="277"/>
      <c r="CI190" s="277"/>
      <c r="CJ190" s="277"/>
      <c r="CK190" s="277"/>
      <c r="CL190" s="277"/>
      <c r="CM190" s="277"/>
      <c r="CN190" s="277"/>
      <c r="CO190" s="109"/>
      <c r="CP190" s="109"/>
      <c r="CQ190" s="109"/>
      <c r="CR190" s="110"/>
      <c r="CS190" s="108"/>
      <c r="CT190" s="109"/>
      <c r="CU190" s="109"/>
      <c r="CV190" s="109"/>
      <c r="CW190" s="109"/>
      <c r="CX190" s="109"/>
      <c r="CY190" s="109"/>
      <c r="CZ190" s="109"/>
      <c r="DA190" s="109"/>
      <c r="DB190" s="109"/>
      <c r="DC190" s="109"/>
      <c r="DD190" s="110"/>
    </row>
    <row r="191" spans="1:108" s="20" customFormat="1" ht="26.4" customHeight="1">
      <c r="A191" s="112"/>
      <c r="B191" s="147" t="s">
        <v>537</v>
      </c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280"/>
      <c r="Y191" s="273" t="s">
        <v>538</v>
      </c>
      <c r="Z191" s="274"/>
      <c r="AA191" s="274"/>
      <c r="AB191" s="274"/>
      <c r="AC191" s="274"/>
      <c r="AD191" s="274"/>
      <c r="AE191" s="274"/>
      <c r="AF191" s="274"/>
      <c r="AG191" s="274"/>
      <c r="AH191" s="274"/>
      <c r="AI191" s="274"/>
      <c r="AJ191" s="274"/>
      <c r="AK191" s="274"/>
      <c r="AL191" s="275"/>
      <c r="AM191" s="276">
        <v>610530</v>
      </c>
      <c r="AN191" s="277"/>
      <c r="AO191" s="277"/>
      <c r="AP191" s="277"/>
      <c r="AQ191" s="277"/>
      <c r="AR191" s="277"/>
      <c r="AS191" s="277"/>
      <c r="AT191" s="277"/>
      <c r="AU191" s="277"/>
      <c r="AV191" s="278"/>
      <c r="AW191" s="276">
        <v>610530</v>
      </c>
      <c r="AX191" s="277"/>
      <c r="AY191" s="277"/>
      <c r="AZ191" s="277"/>
      <c r="BA191" s="277"/>
      <c r="BB191" s="277"/>
      <c r="BC191" s="277"/>
      <c r="BD191" s="277"/>
      <c r="BE191" s="277"/>
      <c r="BF191" s="277"/>
      <c r="BG191" s="277"/>
      <c r="BH191" s="277"/>
      <c r="BI191" s="278"/>
      <c r="BJ191" s="105"/>
      <c r="BK191" s="106"/>
      <c r="BL191" s="106"/>
      <c r="BM191" s="106"/>
      <c r="BN191" s="106"/>
      <c r="BO191" s="106"/>
      <c r="BP191" s="106"/>
      <c r="BQ191" s="106"/>
      <c r="BR191" s="106"/>
      <c r="BS191" s="106"/>
      <c r="BT191" s="106"/>
      <c r="BU191" s="107"/>
      <c r="BV191" s="276">
        <v>555940.36</v>
      </c>
      <c r="BW191" s="277"/>
      <c r="BX191" s="277"/>
      <c r="BY191" s="277"/>
      <c r="BZ191" s="277"/>
      <c r="CA191" s="277"/>
      <c r="CB191" s="277"/>
      <c r="CC191" s="277"/>
      <c r="CD191" s="277"/>
      <c r="CE191" s="278"/>
      <c r="CF191" s="276">
        <v>555940.36</v>
      </c>
      <c r="CG191" s="277"/>
      <c r="CH191" s="277"/>
      <c r="CI191" s="277"/>
      <c r="CJ191" s="277"/>
      <c r="CK191" s="277"/>
      <c r="CL191" s="277"/>
      <c r="CM191" s="277"/>
      <c r="CN191" s="277"/>
      <c r="CO191" s="109"/>
      <c r="CP191" s="109"/>
      <c r="CQ191" s="109"/>
      <c r="CR191" s="110"/>
      <c r="CS191" s="108"/>
      <c r="CT191" s="109"/>
      <c r="CU191" s="109"/>
      <c r="CV191" s="109"/>
      <c r="CW191" s="109"/>
      <c r="CX191" s="109"/>
      <c r="CY191" s="109"/>
      <c r="CZ191" s="109"/>
      <c r="DA191" s="109"/>
      <c r="DB191" s="109"/>
      <c r="DC191" s="109"/>
      <c r="DD191" s="110"/>
    </row>
    <row r="192" spans="1:108" s="20" customFormat="1" ht="26.4" customHeight="1">
      <c r="A192" s="112"/>
      <c r="B192" s="147" t="s">
        <v>543</v>
      </c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280"/>
      <c r="Y192" s="273" t="s">
        <v>544</v>
      </c>
      <c r="Z192" s="274"/>
      <c r="AA192" s="274"/>
      <c r="AB192" s="274"/>
      <c r="AC192" s="274"/>
      <c r="AD192" s="274"/>
      <c r="AE192" s="274"/>
      <c r="AF192" s="274"/>
      <c r="AG192" s="274"/>
      <c r="AH192" s="274"/>
      <c r="AI192" s="274"/>
      <c r="AJ192" s="274"/>
      <c r="AK192" s="274"/>
      <c r="AL192" s="275"/>
      <c r="AM192" s="276">
        <v>20000</v>
      </c>
      <c r="AN192" s="277"/>
      <c r="AO192" s="277"/>
      <c r="AP192" s="277"/>
      <c r="AQ192" s="277"/>
      <c r="AR192" s="277"/>
      <c r="AS192" s="277"/>
      <c r="AT192" s="277"/>
      <c r="AU192" s="277"/>
      <c r="AV192" s="278"/>
      <c r="AW192" s="276">
        <v>20000</v>
      </c>
      <c r="AX192" s="277"/>
      <c r="AY192" s="277"/>
      <c r="AZ192" s="277"/>
      <c r="BA192" s="277"/>
      <c r="BB192" s="277"/>
      <c r="BC192" s="277"/>
      <c r="BD192" s="277"/>
      <c r="BE192" s="277"/>
      <c r="BF192" s="277"/>
      <c r="BG192" s="277"/>
      <c r="BH192" s="277"/>
      <c r="BI192" s="278"/>
      <c r="BJ192" s="105"/>
      <c r="BK192" s="106"/>
      <c r="BL192" s="106"/>
      <c r="BM192" s="106"/>
      <c r="BN192" s="106"/>
      <c r="BO192" s="106"/>
      <c r="BP192" s="106"/>
      <c r="BQ192" s="106"/>
      <c r="BR192" s="106"/>
      <c r="BS192" s="106"/>
      <c r="BT192" s="106"/>
      <c r="BU192" s="107"/>
      <c r="BV192" s="276">
        <v>12928.78</v>
      </c>
      <c r="BW192" s="277"/>
      <c r="BX192" s="277"/>
      <c r="BY192" s="277"/>
      <c r="BZ192" s="277"/>
      <c r="CA192" s="277"/>
      <c r="CB192" s="277"/>
      <c r="CC192" s="277"/>
      <c r="CD192" s="277"/>
      <c r="CE192" s="278"/>
      <c r="CF192" s="276">
        <v>12928.78</v>
      </c>
      <c r="CG192" s="277"/>
      <c r="CH192" s="277"/>
      <c r="CI192" s="277"/>
      <c r="CJ192" s="277"/>
      <c r="CK192" s="277"/>
      <c r="CL192" s="277"/>
      <c r="CM192" s="277"/>
      <c r="CN192" s="277"/>
      <c r="CO192" s="109"/>
      <c r="CP192" s="109"/>
      <c r="CQ192" s="109"/>
      <c r="CR192" s="110"/>
      <c r="CS192" s="108"/>
      <c r="CT192" s="109"/>
      <c r="CU192" s="109"/>
      <c r="CV192" s="109"/>
      <c r="CW192" s="109"/>
      <c r="CX192" s="109"/>
      <c r="CY192" s="109"/>
      <c r="CZ192" s="109"/>
      <c r="DA192" s="109"/>
      <c r="DB192" s="109"/>
      <c r="DC192" s="109"/>
      <c r="DD192" s="110"/>
    </row>
    <row r="193" spans="1:108" s="20" customFormat="1" ht="38.4" customHeight="1">
      <c r="A193" s="92"/>
      <c r="B193" s="217" t="s">
        <v>545</v>
      </c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18"/>
      <c r="Y193" s="273" t="s">
        <v>546</v>
      </c>
      <c r="Z193" s="274"/>
      <c r="AA193" s="274"/>
      <c r="AB193" s="274"/>
      <c r="AC193" s="274"/>
      <c r="AD193" s="274"/>
      <c r="AE193" s="274"/>
      <c r="AF193" s="274"/>
      <c r="AG193" s="274"/>
      <c r="AH193" s="274"/>
      <c r="AI193" s="274"/>
      <c r="AJ193" s="274"/>
      <c r="AK193" s="274"/>
      <c r="AL193" s="275"/>
      <c r="AM193" s="276">
        <v>98470</v>
      </c>
      <c r="AN193" s="277"/>
      <c r="AO193" s="277"/>
      <c r="AP193" s="277"/>
      <c r="AQ193" s="277"/>
      <c r="AR193" s="277"/>
      <c r="AS193" s="277"/>
      <c r="AT193" s="277"/>
      <c r="AU193" s="277"/>
      <c r="AV193" s="278"/>
      <c r="AW193" s="276">
        <v>98470</v>
      </c>
      <c r="AX193" s="277"/>
      <c r="AY193" s="277"/>
      <c r="AZ193" s="277"/>
      <c r="BA193" s="277"/>
      <c r="BB193" s="277"/>
      <c r="BC193" s="277"/>
      <c r="BD193" s="277"/>
      <c r="BE193" s="277"/>
      <c r="BF193" s="277"/>
      <c r="BG193" s="277"/>
      <c r="BH193" s="277"/>
      <c r="BI193" s="278"/>
      <c r="BJ193" s="383"/>
      <c r="BK193" s="384"/>
      <c r="BL193" s="384"/>
      <c r="BM193" s="384"/>
      <c r="BN193" s="384"/>
      <c r="BO193" s="384"/>
      <c r="BP193" s="384"/>
      <c r="BQ193" s="384"/>
      <c r="BR193" s="384"/>
      <c r="BS193" s="384"/>
      <c r="BT193" s="384"/>
      <c r="BU193" s="385"/>
      <c r="BV193" s="276">
        <v>98470</v>
      </c>
      <c r="BW193" s="277"/>
      <c r="BX193" s="277"/>
      <c r="BY193" s="277"/>
      <c r="BZ193" s="277"/>
      <c r="CA193" s="277"/>
      <c r="CB193" s="277"/>
      <c r="CC193" s="277"/>
      <c r="CD193" s="277"/>
      <c r="CE193" s="278"/>
      <c r="CF193" s="276">
        <v>98470</v>
      </c>
      <c r="CG193" s="277"/>
      <c r="CH193" s="277"/>
      <c r="CI193" s="277"/>
      <c r="CJ193" s="277"/>
      <c r="CK193" s="277"/>
      <c r="CL193" s="277"/>
      <c r="CM193" s="277"/>
      <c r="CN193" s="277"/>
      <c r="CO193" s="277"/>
      <c r="CP193" s="277"/>
      <c r="CQ193" s="277"/>
      <c r="CR193" s="278"/>
      <c r="CS193" s="276"/>
      <c r="CT193" s="277"/>
      <c r="CU193" s="277"/>
      <c r="CV193" s="277"/>
      <c r="CW193" s="277"/>
      <c r="CX193" s="277"/>
      <c r="CY193" s="277"/>
      <c r="CZ193" s="277"/>
      <c r="DA193" s="277"/>
      <c r="DB193" s="277"/>
      <c r="DC193" s="277"/>
      <c r="DD193" s="278"/>
    </row>
    <row r="194" spans="1:108" s="20" customFormat="1" ht="40.5" customHeight="1">
      <c r="A194" s="92"/>
      <c r="B194" s="217" t="s">
        <v>92</v>
      </c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7"/>
      <c r="W194" s="217"/>
      <c r="X194" s="218"/>
      <c r="Y194" s="273" t="s">
        <v>93</v>
      </c>
      <c r="Z194" s="274"/>
      <c r="AA194" s="274"/>
      <c r="AB194" s="274"/>
      <c r="AC194" s="274"/>
      <c r="AD194" s="274"/>
      <c r="AE194" s="274"/>
      <c r="AF194" s="274"/>
      <c r="AG194" s="274"/>
      <c r="AH194" s="274"/>
      <c r="AI194" s="274"/>
      <c r="AJ194" s="274"/>
      <c r="AK194" s="274"/>
      <c r="AL194" s="275"/>
      <c r="AM194" s="391">
        <v>6634309.22</v>
      </c>
      <c r="AN194" s="392"/>
      <c r="AO194" s="392"/>
      <c r="AP194" s="392"/>
      <c r="AQ194" s="392"/>
      <c r="AR194" s="392"/>
      <c r="AS194" s="392"/>
      <c r="AT194" s="392"/>
      <c r="AU194" s="392"/>
      <c r="AV194" s="393"/>
      <c r="AW194" s="391">
        <v>6634309.22</v>
      </c>
      <c r="AX194" s="392"/>
      <c r="AY194" s="392"/>
      <c r="AZ194" s="392"/>
      <c r="BA194" s="392"/>
      <c r="BB194" s="392"/>
      <c r="BC194" s="392"/>
      <c r="BD194" s="392"/>
      <c r="BE194" s="392"/>
      <c r="BF194" s="392"/>
      <c r="BG194" s="392"/>
      <c r="BH194" s="392"/>
      <c r="BI194" s="393"/>
      <c r="BJ194" s="383"/>
      <c r="BK194" s="384"/>
      <c r="BL194" s="384"/>
      <c r="BM194" s="384"/>
      <c r="BN194" s="384"/>
      <c r="BO194" s="384"/>
      <c r="BP194" s="384"/>
      <c r="BQ194" s="384"/>
      <c r="BR194" s="384"/>
      <c r="BS194" s="384"/>
      <c r="BT194" s="384"/>
      <c r="BU194" s="385"/>
      <c r="BV194" s="391">
        <v>5901901.35</v>
      </c>
      <c r="BW194" s="392"/>
      <c r="BX194" s="392"/>
      <c r="BY194" s="392"/>
      <c r="BZ194" s="392"/>
      <c r="CA194" s="392"/>
      <c r="CB194" s="392"/>
      <c r="CC194" s="392"/>
      <c r="CD194" s="392"/>
      <c r="CE194" s="393"/>
      <c r="CF194" s="276">
        <v>5901901.35</v>
      </c>
      <c r="CG194" s="277"/>
      <c r="CH194" s="277"/>
      <c r="CI194" s="277"/>
      <c r="CJ194" s="277"/>
      <c r="CK194" s="277"/>
      <c r="CL194" s="277"/>
      <c r="CM194" s="277"/>
      <c r="CN194" s="277"/>
      <c r="CO194" s="277"/>
      <c r="CP194" s="277"/>
      <c r="CQ194" s="277"/>
      <c r="CR194" s="278"/>
      <c r="CS194" s="276"/>
      <c r="CT194" s="277"/>
      <c r="CU194" s="277"/>
      <c r="CV194" s="277"/>
      <c r="CW194" s="277"/>
      <c r="CX194" s="277"/>
      <c r="CY194" s="277"/>
      <c r="CZ194" s="277"/>
      <c r="DA194" s="277"/>
      <c r="DB194" s="277"/>
      <c r="DC194" s="277"/>
      <c r="DD194" s="278"/>
    </row>
    <row r="195" spans="1:108" s="20" customFormat="1" ht="25.5" customHeight="1">
      <c r="A195" s="92"/>
      <c r="B195" s="147" t="s">
        <v>61</v>
      </c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280"/>
      <c r="Y195" s="273" t="s">
        <v>22</v>
      </c>
      <c r="Z195" s="274"/>
      <c r="AA195" s="274"/>
      <c r="AB195" s="274"/>
      <c r="AC195" s="274"/>
      <c r="AD195" s="274"/>
      <c r="AE195" s="274"/>
      <c r="AF195" s="274"/>
      <c r="AG195" s="274"/>
      <c r="AH195" s="274"/>
      <c r="AI195" s="274"/>
      <c r="AJ195" s="274"/>
      <c r="AK195" s="274"/>
      <c r="AL195" s="275"/>
      <c r="AM195" s="276">
        <v>1381602</v>
      </c>
      <c r="AN195" s="277"/>
      <c r="AO195" s="277"/>
      <c r="AP195" s="277"/>
      <c r="AQ195" s="277"/>
      <c r="AR195" s="277"/>
      <c r="AS195" s="277"/>
      <c r="AT195" s="277"/>
      <c r="AU195" s="277"/>
      <c r="AV195" s="278"/>
      <c r="AW195" s="276">
        <v>1381602</v>
      </c>
      <c r="AX195" s="277"/>
      <c r="AY195" s="277"/>
      <c r="AZ195" s="277"/>
      <c r="BA195" s="277"/>
      <c r="BB195" s="277"/>
      <c r="BC195" s="277"/>
      <c r="BD195" s="277"/>
      <c r="BE195" s="277"/>
      <c r="BF195" s="277"/>
      <c r="BG195" s="277"/>
      <c r="BH195" s="277"/>
      <c r="BI195" s="278"/>
      <c r="BJ195" s="383"/>
      <c r="BK195" s="384"/>
      <c r="BL195" s="384"/>
      <c r="BM195" s="384"/>
      <c r="BN195" s="384"/>
      <c r="BO195" s="384"/>
      <c r="BP195" s="384"/>
      <c r="BQ195" s="384"/>
      <c r="BR195" s="384"/>
      <c r="BS195" s="384"/>
      <c r="BT195" s="384"/>
      <c r="BU195" s="385"/>
      <c r="BV195" s="276">
        <v>1381572.2</v>
      </c>
      <c r="BW195" s="277"/>
      <c r="BX195" s="277"/>
      <c r="BY195" s="277"/>
      <c r="BZ195" s="277"/>
      <c r="CA195" s="277"/>
      <c r="CB195" s="277"/>
      <c r="CC195" s="277"/>
      <c r="CD195" s="277"/>
      <c r="CE195" s="278"/>
      <c r="CF195" s="276">
        <v>1381572.2</v>
      </c>
      <c r="CG195" s="277"/>
      <c r="CH195" s="277"/>
      <c r="CI195" s="277"/>
      <c r="CJ195" s="277"/>
      <c r="CK195" s="277"/>
      <c r="CL195" s="277"/>
      <c r="CM195" s="277"/>
      <c r="CN195" s="277"/>
      <c r="CO195" s="277"/>
      <c r="CP195" s="277"/>
      <c r="CQ195" s="277"/>
      <c r="CR195" s="278"/>
      <c r="CS195" s="276"/>
      <c r="CT195" s="277"/>
      <c r="CU195" s="277"/>
      <c r="CV195" s="277"/>
      <c r="CW195" s="277"/>
      <c r="CX195" s="277"/>
      <c r="CY195" s="277"/>
      <c r="CZ195" s="277"/>
      <c r="DA195" s="277"/>
      <c r="DB195" s="277"/>
      <c r="DC195" s="277"/>
      <c r="DD195" s="278"/>
    </row>
    <row r="196" spans="1:108" s="20" customFormat="1" ht="36.75" customHeight="1">
      <c r="A196" s="92"/>
      <c r="B196" s="147" t="s">
        <v>241</v>
      </c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280"/>
      <c r="Y196" s="273" t="s">
        <v>23</v>
      </c>
      <c r="Z196" s="274"/>
      <c r="AA196" s="274"/>
      <c r="AB196" s="274"/>
      <c r="AC196" s="274"/>
      <c r="AD196" s="274"/>
      <c r="AE196" s="274"/>
      <c r="AF196" s="274"/>
      <c r="AG196" s="274"/>
      <c r="AH196" s="274"/>
      <c r="AI196" s="274"/>
      <c r="AJ196" s="274"/>
      <c r="AK196" s="274"/>
      <c r="AL196" s="275"/>
      <c r="AM196" s="276">
        <v>5666907.22</v>
      </c>
      <c r="AN196" s="277"/>
      <c r="AO196" s="277"/>
      <c r="AP196" s="277"/>
      <c r="AQ196" s="277"/>
      <c r="AR196" s="277"/>
      <c r="AS196" s="277"/>
      <c r="AT196" s="277"/>
      <c r="AU196" s="277"/>
      <c r="AV196" s="278"/>
      <c r="AW196" s="276">
        <v>5666907.22</v>
      </c>
      <c r="AX196" s="277"/>
      <c r="AY196" s="277"/>
      <c r="AZ196" s="277"/>
      <c r="BA196" s="277"/>
      <c r="BB196" s="277"/>
      <c r="BC196" s="277"/>
      <c r="BD196" s="277"/>
      <c r="BE196" s="277"/>
      <c r="BF196" s="277"/>
      <c r="BG196" s="277"/>
      <c r="BH196" s="277"/>
      <c r="BI196" s="278"/>
      <c r="BJ196" s="383"/>
      <c r="BK196" s="384"/>
      <c r="BL196" s="384"/>
      <c r="BM196" s="384"/>
      <c r="BN196" s="384"/>
      <c r="BO196" s="384"/>
      <c r="BP196" s="384"/>
      <c r="BQ196" s="384"/>
      <c r="BR196" s="384"/>
      <c r="BS196" s="384"/>
      <c r="BT196" s="384"/>
      <c r="BU196" s="385"/>
      <c r="BV196" s="276">
        <v>4520329.15</v>
      </c>
      <c r="BW196" s="277"/>
      <c r="BX196" s="277"/>
      <c r="BY196" s="277"/>
      <c r="BZ196" s="277"/>
      <c r="CA196" s="277"/>
      <c r="CB196" s="277"/>
      <c r="CC196" s="277"/>
      <c r="CD196" s="277"/>
      <c r="CE196" s="278"/>
      <c r="CF196" s="276">
        <v>4520329.15</v>
      </c>
      <c r="CG196" s="277"/>
      <c r="CH196" s="277"/>
      <c r="CI196" s="277"/>
      <c r="CJ196" s="277"/>
      <c r="CK196" s="277"/>
      <c r="CL196" s="277"/>
      <c r="CM196" s="277"/>
      <c r="CN196" s="277"/>
      <c r="CO196" s="277"/>
      <c r="CP196" s="277"/>
      <c r="CQ196" s="277"/>
      <c r="CR196" s="278"/>
      <c r="CS196" s="276"/>
      <c r="CT196" s="277"/>
      <c r="CU196" s="277"/>
      <c r="CV196" s="277"/>
      <c r="CW196" s="277"/>
      <c r="CX196" s="277"/>
      <c r="CY196" s="277"/>
      <c r="CZ196" s="277"/>
      <c r="DA196" s="277"/>
      <c r="DB196" s="277"/>
      <c r="DC196" s="277"/>
      <c r="DD196" s="278"/>
    </row>
    <row r="197" spans="1:108" s="80" customFormat="1" ht="39.75" customHeight="1">
      <c r="A197" s="79"/>
      <c r="B197" s="339" t="s">
        <v>127</v>
      </c>
      <c r="C197" s="339"/>
      <c r="D197" s="339"/>
      <c r="E197" s="339"/>
      <c r="F197" s="339"/>
      <c r="G197" s="339"/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39"/>
      <c r="S197" s="339"/>
      <c r="T197" s="339"/>
      <c r="U197" s="339"/>
      <c r="V197" s="339"/>
      <c r="W197" s="339"/>
      <c r="X197" s="340"/>
      <c r="Y197" s="408"/>
      <c r="Z197" s="409"/>
      <c r="AA197" s="409"/>
      <c r="AB197" s="409"/>
      <c r="AC197" s="409"/>
      <c r="AD197" s="409"/>
      <c r="AE197" s="409"/>
      <c r="AF197" s="409"/>
      <c r="AG197" s="409"/>
      <c r="AH197" s="409"/>
      <c r="AI197" s="409"/>
      <c r="AJ197" s="409"/>
      <c r="AK197" s="409"/>
      <c r="AL197" s="410"/>
      <c r="AM197" s="434">
        <v>0</v>
      </c>
      <c r="AN197" s="435"/>
      <c r="AO197" s="435"/>
      <c r="AP197" s="435"/>
      <c r="AQ197" s="435"/>
      <c r="AR197" s="435"/>
      <c r="AS197" s="435"/>
      <c r="AT197" s="435"/>
      <c r="AU197" s="435"/>
      <c r="AV197" s="436"/>
      <c r="AW197" s="394"/>
      <c r="AX197" s="395"/>
      <c r="AY197" s="395"/>
      <c r="AZ197" s="395"/>
      <c r="BA197" s="395"/>
      <c r="BB197" s="395"/>
      <c r="BC197" s="395"/>
      <c r="BD197" s="395"/>
      <c r="BE197" s="395"/>
      <c r="BF197" s="395"/>
      <c r="BG197" s="395"/>
      <c r="BH197" s="395"/>
      <c r="BI197" s="396"/>
      <c r="BJ197" s="411"/>
      <c r="BK197" s="412"/>
      <c r="BL197" s="412"/>
      <c r="BM197" s="412"/>
      <c r="BN197" s="412"/>
      <c r="BO197" s="412"/>
      <c r="BP197" s="412"/>
      <c r="BQ197" s="412"/>
      <c r="BR197" s="412"/>
      <c r="BS197" s="412"/>
      <c r="BT197" s="412"/>
      <c r="BU197" s="413"/>
      <c r="BV197" s="394">
        <f>BV150+BV151-BV156-BV173-BV182</f>
        <v>2211536.8500000127</v>
      </c>
      <c r="BW197" s="395"/>
      <c r="BX197" s="395"/>
      <c r="BY197" s="395"/>
      <c r="BZ197" s="395"/>
      <c r="CA197" s="395"/>
      <c r="CB197" s="395"/>
      <c r="CC197" s="395"/>
      <c r="CD197" s="395"/>
      <c r="CE197" s="396"/>
      <c r="CF197" s="394">
        <v>2211536.8500000127</v>
      </c>
      <c r="CG197" s="395"/>
      <c r="CH197" s="395"/>
      <c r="CI197" s="395"/>
      <c r="CJ197" s="395"/>
      <c r="CK197" s="395"/>
      <c r="CL197" s="395"/>
      <c r="CM197" s="395"/>
      <c r="CN197" s="395"/>
      <c r="CO197" s="395"/>
      <c r="CP197" s="395"/>
      <c r="CQ197" s="395"/>
      <c r="CR197" s="396"/>
      <c r="CS197" s="411"/>
      <c r="CT197" s="412"/>
      <c r="CU197" s="412"/>
      <c r="CV197" s="412"/>
      <c r="CW197" s="412"/>
      <c r="CX197" s="412"/>
      <c r="CY197" s="412"/>
      <c r="CZ197" s="412"/>
      <c r="DA197" s="412"/>
      <c r="DB197" s="412"/>
      <c r="DC197" s="412"/>
      <c r="DD197" s="413"/>
    </row>
    <row r="198" s="15" customFormat="1" ht="7.95" customHeight="1"/>
    <row r="199" spans="2:105" s="15" customFormat="1" ht="13.2">
      <c r="B199" s="32"/>
      <c r="C199" s="32"/>
      <c r="D199" s="32"/>
      <c r="E199" s="32"/>
      <c r="F199" s="32"/>
      <c r="G199" s="32"/>
      <c r="H199" s="32" t="s">
        <v>25</v>
      </c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</row>
    <row r="200" spans="1:105" s="24" customFormat="1" ht="9" customHeight="1">
      <c r="A200" s="25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</row>
    <row r="201" spans="1:108" s="24" customFormat="1" ht="25.5" customHeight="1">
      <c r="A201" s="245" t="s">
        <v>42</v>
      </c>
      <c r="B201" s="118"/>
      <c r="C201" s="118"/>
      <c r="D201" s="118"/>
      <c r="E201" s="118"/>
      <c r="F201" s="119"/>
      <c r="G201" s="245" t="s">
        <v>0</v>
      </c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8"/>
      <c r="BC201" s="118"/>
      <c r="BD201" s="118"/>
      <c r="BE201" s="118"/>
      <c r="BF201" s="118"/>
      <c r="BG201" s="118"/>
      <c r="BH201" s="118"/>
      <c r="BI201" s="118"/>
      <c r="BJ201" s="118"/>
      <c r="BK201" s="118"/>
      <c r="BL201" s="118"/>
      <c r="BM201" s="118"/>
      <c r="BN201" s="118"/>
      <c r="BO201" s="118"/>
      <c r="BP201" s="119"/>
      <c r="BQ201" s="431" t="s">
        <v>8</v>
      </c>
      <c r="BR201" s="432"/>
      <c r="BS201" s="432"/>
      <c r="BT201" s="432"/>
      <c r="BU201" s="432"/>
      <c r="BV201" s="432"/>
      <c r="BW201" s="432"/>
      <c r="BX201" s="432"/>
      <c r="BY201" s="432"/>
      <c r="BZ201" s="432"/>
      <c r="CA201" s="432"/>
      <c r="CB201" s="432"/>
      <c r="CC201" s="432"/>
      <c r="CD201" s="432"/>
      <c r="CE201" s="432"/>
      <c r="CF201" s="432"/>
      <c r="CG201" s="432"/>
      <c r="CH201" s="432"/>
      <c r="CI201" s="432"/>
      <c r="CJ201" s="433"/>
      <c r="CK201" s="431" t="s">
        <v>26</v>
      </c>
      <c r="CL201" s="432"/>
      <c r="CM201" s="432"/>
      <c r="CN201" s="432"/>
      <c r="CO201" s="432"/>
      <c r="CP201" s="432"/>
      <c r="CQ201" s="432"/>
      <c r="CR201" s="432"/>
      <c r="CS201" s="432"/>
      <c r="CT201" s="432"/>
      <c r="CU201" s="432"/>
      <c r="CV201" s="432"/>
      <c r="CW201" s="432"/>
      <c r="CX201" s="432"/>
      <c r="CY201" s="432"/>
      <c r="CZ201" s="432"/>
      <c r="DA201" s="432"/>
      <c r="DB201" s="432"/>
      <c r="DC201" s="432"/>
      <c r="DD201" s="433"/>
    </row>
    <row r="202" spans="1:108" s="20" customFormat="1" ht="29.25" customHeight="1">
      <c r="A202" s="148" t="s">
        <v>37</v>
      </c>
      <c r="B202" s="149"/>
      <c r="C202" s="149"/>
      <c r="D202" s="149"/>
      <c r="E202" s="149"/>
      <c r="F202" s="150"/>
      <c r="G202" s="39"/>
      <c r="H202" s="237" t="s">
        <v>244</v>
      </c>
      <c r="I202" s="237"/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  <c r="T202" s="237"/>
      <c r="U202" s="237"/>
      <c r="V202" s="237"/>
      <c r="W202" s="237"/>
      <c r="X202" s="237"/>
      <c r="Y202" s="237"/>
      <c r="Z202" s="237"/>
      <c r="AA202" s="237"/>
      <c r="AB202" s="237"/>
      <c r="AC202" s="237"/>
      <c r="AD202" s="237"/>
      <c r="AE202" s="237"/>
      <c r="AF202" s="237"/>
      <c r="AG202" s="237"/>
      <c r="AH202" s="237"/>
      <c r="AI202" s="237"/>
      <c r="AJ202" s="237"/>
      <c r="AK202" s="237"/>
      <c r="AL202" s="237"/>
      <c r="AM202" s="237"/>
      <c r="AN202" s="237"/>
      <c r="AO202" s="237"/>
      <c r="AP202" s="237"/>
      <c r="AQ202" s="237"/>
      <c r="AR202" s="237"/>
      <c r="AS202" s="237"/>
      <c r="AT202" s="237"/>
      <c r="AU202" s="237"/>
      <c r="AV202" s="237"/>
      <c r="AW202" s="237"/>
      <c r="AX202" s="237"/>
      <c r="AY202" s="237"/>
      <c r="AZ202" s="237"/>
      <c r="BA202" s="237"/>
      <c r="BB202" s="237"/>
      <c r="BC202" s="237"/>
      <c r="BD202" s="237"/>
      <c r="BE202" s="237"/>
      <c r="BF202" s="237"/>
      <c r="BG202" s="237"/>
      <c r="BH202" s="237"/>
      <c r="BI202" s="237"/>
      <c r="BJ202" s="237"/>
      <c r="BK202" s="237"/>
      <c r="BL202" s="237"/>
      <c r="BM202" s="237"/>
      <c r="BN202" s="237"/>
      <c r="BO202" s="237"/>
      <c r="BP202" s="238"/>
      <c r="BQ202" s="420" t="s">
        <v>503</v>
      </c>
      <c r="BR202" s="421"/>
      <c r="BS202" s="421"/>
      <c r="BT202" s="421"/>
      <c r="BU202" s="421"/>
      <c r="BV202" s="421"/>
      <c r="BW202" s="421"/>
      <c r="BX202" s="421"/>
      <c r="BY202" s="421"/>
      <c r="BZ202" s="421"/>
      <c r="CA202" s="421"/>
      <c r="CB202" s="421"/>
      <c r="CC202" s="421"/>
      <c r="CD202" s="421"/>
      <c r="CE202" s="421"/>
      <c r="CF202" s="421"/>
      <c r="CG202" s="421"/>
      <c r="CH202" s="421"/>
      <c r="CI202" s="421"/>
      <c r="CJ202" s="422"/>
      <c r="CK202" s="211" t="s">
        <v>510</v>
      </c>
      <c r="CL202" s="212"/>
      <c r="CM202" s="212"/>
      <c r="CN202" s="212"/>
      <c r="CO202" s="212"/>
      <c r="CP202" s="212"/>
      <c r="CQ202" s="212"/>
      <c r="CR202" s="212"/>
      <c r="CS202" s="212"/>
      <c r="CT202" s="212"/>
      <c r="CU202" s="212"/>
      <c r="CV202" s="212"/>
      <c r="CW202" s="212"/>
      <c r="CX202" s="212"/>
      <c r="CY202" s="212"/>
      <c r="CZ202" s="212"/>
      <c r="DA202" s="212"/>
      <c r="DB202" s="212"/>
      <c r="DC202" s="212"/>
      <c r="DD202" s="213"/>
    </row>
    <row r="203" spans="1:108" s="20" customFormat="1" ht="43.5" customHeight="1">
      <c r="A203" s="148" t="s">
        <v>38</v>
      </c>
      <c r="B203" s="149"/>
      <c r="C203" s="149"/>
      <c r="D203" s="149"/>
      <c r="E203" s="149"/>
      <c r="F203" s="150"/>
      <c r="G203" s="39"/>
      <c r="H203" s="237" t="s">
        <v>245</v>
      </c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237"/>
      <c r="U203" s="237"/>
      <c r="V203" s="237"/>
      <c r="W203" s="237"/>
      <c r="X203" s="237"/>
      <c r="Y203" s="237"/>
      <c r="Z203" s="237"/>
      <c r="AA203" s="237"/>
      <c r="AB203" s="237"/>
      <c r="AC203" s="237"/>
      <c r="AD203" s="237"/>
      <c r="AE203" s="237"/>
      <c r="AF203" s="237"/>
      <c r="AG203" s="237"/>
      <c r="AH203" s="237"/>
      <c r="AI203" s="237"/>
      <c r="AJ203" s="237"/>
      <c r="AK203" s="237"/>
      <c r="AL203" s="237"/>
      <c r="AM203" s="237"/>
      <c r="AN203" s="237"/>
      <c r="AO203" s="237"/>
      <c r="AP203" s="237"/>
      <c r="AQ203" s="237"/>
      <c r="AR203" s="237"/>
      <c r="AS203" s="237"/>
      <c r="AT203" s="237"/>
      <c r="AU203" s="237"/>
      <c r="AV203" s="237"/>
      <c r="AW203" s="237"/>
      <c r="AX203" s="237"/>
      <c r="AY203" s="237"/>
      <c r="AZ203" s="237"/>
      <c r="BA203" s="237"/>
      <c r="BB203" s="237"/>
      <c r="BC203" s="237"/>
      <c r="BD203" s="237"/>
      <c r="BE203" s="237"/>
      <c r="BF203" s="237"/>
      <c r="BG203" s="237"/>
      <c r="BH203" s="237"/>
      <c r="BI203" s="237"/>
      <c r="BJ203" s="237"/>
      <c r="BK203" s="237"/>
      <c r="BL203" s="237"/>
      <c r="BM203" s="237"/>
      <c r="BN203" s="237"/>
      <c r="BO203" s="237"/>
      <c r="BP203" s="238"/>
      <c r="BQ203" s="437" t="s">
        <v>504</v>
      </c>
      <c r="BR203" s="438"/>
      <c r="BS203" s="438"/>
      <c r="BT203" s="438"/>
      <c r="BU203" s="438"/>
      <c r="BV203" s="438"/>
      <c r="BW203" s="438"/>
      <c r="BX203" s="438"/>
      <c r="BY203" s="438"/>
      <c r="BZ203" s="438"/>
      <c r="CA203" s="438"/>
      <c r="CB203" s="438"/>
      <c r="CC203" s="438"/>
      <c r="CD203" s="438"/>
      <c r="CE203" s="438"/>
      <c r="CF203" s="438"/>
      <c r="CG203" s="438"/>
      <c r="CH203" s="438"/>
      <c r="CI203" s="438"/>
      <c r="CJ203" s="439"/>
      <c r="CK203" s="437" t="s">
        <v>547</v>
      </c>
      <c r="CL203" s="438"/>
      <c r="CM203" s="438"/>
      <c r="CN203" s="438"/>
      <c r="CO203" s="438"/>
      <c r="CP203" s="438"/>
      <c r="CQ203" s="438"/>
      <c r="CR203" s="438"/>
      <c r="CS203" s="438"/>
      <c r="CT203" s="438"/>
      <c r="CU203" s="438"/>
      <c r="CV203" s="438"/>
      <c r="CW203" s="438"/>
      <c r="CX203" s="438"/>
      <c r="CY203" s="438"/>
      <c r="CZ203" s="438"/>
      <c r="DA203" s="438"/>
      <c r="DB203" s="438"/>
      <c r="DC203" s="438"/>
      <c r="DD203" s="439"/>
    </row>
    <row r="204" spans="1:108" s="20" customFormat="1" ht="27.75" customHeight="1">
      <c r="A204" s="148" t="s">
        <v>45</v>
      </c>
      <c r="B204" s="149"/>
      <c r="C204" s="149"/>
      <c r="D204" s="149"/>
      <c r="E204" s="149"/>
      <c r="F204" s="150"/>
      <c r="G204" s="39"/>
      <c r="H204" s="237" t="s">
        <v>246</v>
      </c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7"/>
      <c r="X204" s="237"/>
      <c r="Y204" s="237"/>
      <c r="Z204" s="237"/>
      <c r="AA204" s="237"/>
      <c r="AB204" s="237"/>
      <c r="AC204" s="237"/>
      <c r="AD204" s="237"/>
      <c r="AE204" s="237"/>
      <c r="AF204" s="237"/>
      <c r="AG204" s="237"/>
      <c r="AH204" s="237"/>
      <c r="AI204" s="237"/>
      <c r="AJ204" s="237"/>
      <c r="AK204" s="237"/>
      <c r="AL204" s="237"/>
      <c r="AM204" s="237"/>
      <c r="AN204" s="237"/>
      <c r="AO204" s="237"/>
      <c r="AP204" s="237"/>
      <c r="AQ204" s="237"/>
      <c r="AR204" s="237"/>
      <c r="AS204" s="237"/>
      <c r="AT204" s="237"/>
      <c r="AU204" s="237"/>
      <c r="AV204" s="237"/>
      <c r="AW204" s="237"/>
      <c r="AX204" s="237"/>
      <c r="AY204" s="237"/>
      <c r="AZ204" s="237"/>
      <c r="BA204" s="237"/>
      <c r="BB204" s="237"/>
      <c r="BC204" s="237"/>
      <c r="BD204" s="237"/>
      <c r="BE204" s="237"/>
      <c r="BF204" s="237"/>
      <c r="BG204" s="237"/>
      <c r="BH204" s="237"/>
      <c r="BI204" s="237"/>
      <c r="BJ204" s="237"/>
      <c r="BK204" s="237"/>
      <c r="BL204" s="237"/>
      <c r="BM204" s="237"/>
      <c r="BN204" s="237"/>
      <c r="BO204" s="237"/>
      <c r="BP204" s="238"/>
      <c r="BQ204" s="420" t="s">
        <v>548</v>
      </c>
      <c r="BR204" s="421"/>
      <c r="BS204" s="421"/>
      <c r="BT204" s="421"/>
      <c r="BU204" s="421"/>
      <c r="BV204" s="421"/>
      <c r="BW204" s="421"/>
      <c r="BX204" s="421"/>
      <c r="BY204" s="421"/>
      <c r="BZ204" s="421"/>
      <c r="CA204" s="421"/>
      <c r="CB204" s="421"/>
      <c r="CC204" s="421"/>
      <c r="CD204" s="421"/>
      <c r="CE204" s="421"/>
      <c r="CF204" s="421"/>
      <c r="CG204" s="421"/>
      <c r="CH204" s="421"/>
      <c r="CI204" s="421"/>
      <c r="CJ204" s="422"/>
      <c r="CK204" s="420" t="s">
        <v>549</v>
      </c>
      <c r="CL204" s="421"/>
      <c r="CM204" s="421"/>
      <c r="CN204" s="421"/>
      <c r="CO204" s="421"/>
      <c r="CP204" s="421"/>
      <c r="CQ204" s="421"/>
      <c r="CR204" s="421"/>
      <c r="CS204" s="421"/>
      <c r="CT204" s="421"/>
      <c r="CU204" s="421"/>
      <c r="CV204" s="421"/>
      <c r="CW204" s="421"/>
      <c r="CX204" s="421"/>
      <c r="CY204" s="421"/>
      <c r="CZ204" s="421"/>
      <c r="DA204" s="421"/>
      <c r="DB204" s="421"/>
      <c r="DC204" s="421"/>
      <c r="DD204" s="422"/>
    </row>
    <row r="205" spans="1:108" s="20" customFormat="1" ht="40.5" customHeight="1">
      <c r="A205" s="148" t="s">
        <v>62</v>
      </c>
      <c r="B205" s="149"/>
      <c r="C205" s="149"/>
      <c r="D205" s="149"/>
      <c r="E205" s="149"/>
      <c r="F205" s="150"/>
      <c r="G205" s="39"/>
      <c r="H205" s="237" t="s">
        <v>247</v>
      </c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7"/>
      <c r="W205" s="237"/>
      <c r="X205" s="237"/>
      <c r="Y205" s="237"/>
      <c r="Z205" s="237"/>
      <c r="AA205" s="237"/>
      <c r="AB205" s="237"/>
      <c r="AC205" s="237"/>
      <c r="AD205" s="237"/>
      <c r="AE205" s="237"/>
      <c r="AF205" s="237"/>
      <c r="AG205" s="237"/>
      <c r="AH205" s="237"/>
      <c r="AI205" s="237"/>
      <c r="AJ205" s="237"/>
      <c r="AK205" s="237"/>
      <c r="AL205" s="237"/>
      <c r="AM205" s="237"/>
      <c r="AN205" s="237"/>
      <c r="AO205" s="237"/>
      <c r="AP205" s="237"/>
      <c r="AQ205" s="237"/>
      <c r="AR205" s="237"/>
      <c r="AS205" s="237"/>
      <c r="AT205" s="237"/>
      <c r="AU205" s="237"/>
      <c r="AV205" s="237"/>
      <c r="AW205" s="237"/>
      <c r="AX205" s="237"/>
      <c r="AY205" s="237"/>
      <c r="AZ205" s="237"/>
      <c r="BA205" s="237"/>
      <c r="BB205" s="237"/>
      <c r="BC205" s="237"/>
      <c r="BD205" s="237"/>
      <c r="BE205" s="237"/>
      <c r="BF205" s="237"/>
      <c r="BG205" s="237"/>
      <c r="BH205" s="237"/>
      <c r="BI205" s="237"/>
      <c r="BJ205" s="237"/>
      <c r="BK205" s="237"/>
      <c r="BL205" s="237"/>
      <c r="BM205" s="237"/>
      <c r="BN205" s="237"/>
      <c r="BO205" s="237"/>
      <c r="BP205" s="238"/>
      <c r="BQ205" s="420" t="s">
        <v>505</v>
      </c>
      <c r="BR205" s="421"/>
      <c r="BS205" s="421"/>
      <c r="BT205" s="421"/>
      <c r="BU205" s="421"/>
      <c r="BV205" s="421"/>
      <c r="BW205" s="421"/>
      <c r="BX205" s="421"/>
      <c r="BY205" s="421"/>
      <c r="BZ205" s="421"/>
      <c r="CA205" s="421"/>
      <c r="CB205" s="421"/>
      <c r="CC205" s="421"/>
      <c r="CD205" s="421"/>
      <c r="CE205" s="421"/>
      <c r="CF205" s="421"/>
      <c r="CG205" s="421"/>
      <c r="CH205" s="421"/>
      <c r="CI205" s="421"/>
      <c r="CJ205" s="422"/>
      <c r="CK205" s="211" t="s">
        <v>512</v>
      </c>
      <c r="CL205" s="212"/>
      <c r="CM205" s="212"/>
      <c r="CN205" s="212"/>
      <c r="CO205" s="212"/>
      <c r="CP205" s="212"/>
      <c r="CQ205" s="212"/>
      <c r="CR205" s="212"/>
      <c r="CS205" s="212"/>
      <c r="CT205" s="212"/>
      <c r="CU205" s="212"/>
      <c r="CV205" s="212"/>
      <c r="CW205" s="212"/>
      <c r="CX205" s="212"/>
      <c r="CY205" s="212"/>
      <c r="CZ205" s="212"/>
      <c r="DA205" s="212"/>
      <c r="DB205" s="212"/>
      <c r="DC205" s="212"/>
      <c r="DD205" s="213"/>
    </row>
    <row r="206" spans="1:108" s="20" customFormat="1" ht="30.75" customHeight="1">
      <c r="A206" s="148" t="s">
        <v>63</v>
      </c>
      <c r="B206" s="149"/>
      <c r="C206" s="149"/>
      <c r="D206" s="149"/>
      <c r="E206" s="149"/>
      <c r="F206" s="150"/>
      <c r="G206" s="39"/>
      <c r="H206" s="237" t="s">
        <v>243</v>
      </c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237"/>
      <c r="V206" s="237"/>
      <c r="W206" s="237"/>
      <c r="X206" s="237"/>
      <c r="Y206" s="237"/>
      <c r="Z206" s="237"/>
      <c r="AA206" s="237"/>
      <c r="AB206" s="237"/>
      <c r="AC206" s="237"/>
      <c r="AD206" s="237"/>
      <c r="AE206" s="237"/>
      <c r="AF206" s="237"/>
      <c r="AG206" s="237"/>
      <c r="AH206" s="237"/>
      <c r="AI206" s="237"/>
      <c r="AJ206" s="237"/>
      <c r="AK206" s="237"/>
      <c r="AL206" s="237"/>
      <c r="AM206" s="237"/>
      <c r="AN206" s="237"/>
      <c r="AO206" s="237"/>
      <c r="AP206" s="237"/>
      <c r="AQ206" s="237"/>
      <c r="AR206" s="237"/>
      <c r="AS206" s="237"/>
      <c r="AT206" s="237"/>
      <c r="AU206" s="237"/>
      <c r="AV206" s="237"/>
      <c r="AW206" s="237"/>
      <c r="AX206" s="237"/>
      <c r="AY206" s="237"/>
      <c r="AZ206" s="237"/>
      <c r="BA206" s="237"/>
      <c r="BB206" s="237"/>
      <c r="BC206" s="237"/>
      <c r="BD206" s="237"/>
      <c r="BE206" s="237"/>
      <c r="BF206" s="237"/>
      <c r="BG206" s="237"/>
      <c r="BH206" s="237"/>
      <c r="BI206" s="237"/>
      <c r="BJ206" s="237"/>
      <c r="BK206" s="237"/>
      <c r="BL206" s="237"/>
      <c r="BM206" s="237"/>
      <c r="BN206" s="237"/>
      <c r="BO206" s="237"/>
      <c r="BP206" s="238"/>
      <c r="BQ206" s="414">
        <v>4450.6</v>
      </c>
      <c r="BR206" s="415"/>
      <c r="BS206" s="415"/>
      <c r="BT206" s="415"/>
      <c r="BU206" s="415"/>
      <c r="BV206" s="415"/>
      <c r="BW206" s="415"/>
      <c r="BX206" s="415"/>
      <c r="BY206" s="415"/>
      <c r="BZ206" s="415"/>
      <c r="CA206" s="415"/>
      <c r="CB206" s="415"/>
      <c r="CC206" s="415"/>
      <c r="CD206" s="415"/>
      <c r="CE206" s="415"/>
      <c r="CF206" s="415"/>
      <c r="CG206" s="415"/>
      <c r="CH206" s="415"/>
      <c r="CI206" s="415"/>
      <c r="CJ206" s="416"/>
      <c r="CK206" s="414">
        <v>4450.6</v>
      </c>
      <c r="CL206" s="415"/>
      <c r="CM206" s="415"/>
      <c r="CN206" s="415"/>
      <c r="CO206" s="415"/>
      <c r="CP206" s="415"/>
      <c r="CQ206" s="415"/>
      <c r="CR206" s="415"/>
      <c r="CS206" s="415"/>
      <c r="CT206" s="415"/>
      <c r="CU206" s="415"/>
      <c r="CV206" s="415"/>
      <c r="CW206" s="415"/>
      <c r="CX206" s="415"/>
      <c r="CY206" s="415"/>
      <c r="CZ206" s="415"/>
      <c r="DA206" s="415"/>
      <c r="DB206" s="415"/>
      <c r="DC206" s="415"/>
      <c r="DD206" s="416"/>
    </row>
    <row r="207" spans="1:108" s="20" customFormat="1" ht="40.5" customHeight="1">
      <c r="A207" s="148" t="s">
        <v>64</v>
      </c>
      <c r="B207" s="149"/>
      <c r="C207" s="149"/>
      <c r="D207" s="149"/>
      <c r="E207" s="149"/>
      <c r="F207" s="150"/>
      <c r="G207" s="39"/>
      <c r="H207" s="237" t="s">
        <v>88</v>
      </c>
      <c r="I207" s="237"/>
      <c r="J207" s="237"/>
      <c r="K207" s="237"/>
      <c r="L207" s="237"/>
      <c r="M207" s="237"/>
      <c r="N207" s="237"/>
      <c r="O207" s="237"/>
      <c r="P207" s="237"/>
      <c r="Q207" s="237"/>
      <c r="R207" s="237"/>
      <c r="S207" s="237"/>
      <c r="T207" s="237"/>
      <c r="U207" s="237"/>
      <c r="V207" s="237"/>
      <c r="W207" s="237"/>
      <c r="X207" s="237"/>
      <c r="Y207" s="237"/>
      <c r="Z207" s="237"/>
      <c r="AA207" s="237"/>
      <c r="AB207" s="237"/>
      <c r="AC207" s="237"/>
      <c r="AD207" s="237"/>
      <c r="AE207" s="237"/>
      <c r="AF207" s="237"/>
      <c r="AG207" s="237"/>
      <c r="AH207" s="237"/>
      <c r="AI207" s="237"/>
      <c r="AJ207" s="237"/>
      <c r="AK207" s="237"/>
      <c r="AL207" s="237"/>
      <c r="AM207" s="237"/>
      <c r="AN207" s="237"/>
      <c r="AO207" s="237"/>
      <c r="AP207" s="237"/>
      <c r="AQ207" s="237"/>
      <c r="AR207" s="237"/>
      <c r="AS207" s="237"/>
      <c r="AT207" s="237"/>
      <c r="AU207" s="237"/>
      <c r="AV207" s="237"/>
      <c r="AW207" s="237"/>
      <c r="AX207" s="237"/>
      <c r="AY207" s="237"/>
      <c r="AZ207" s="237"/>
      <c r="BA207" s="237"/>
      <c r="BB207" s="237"/>
      <c r="BC207" s="237"/>
      <c r="BD207" s="237"/>
      <c r="BE207" s="237"/>
      <c r="BF207" s="237"/>
      <c r="BG207" s="237"/>
      <c r="BH207" s="237"/>
      <c r="BI207" s="237"/>
      <c r="BJ207" s="237"/>
      <c r="BK207" s="237"/>
      <c r="BL207" s="237"/>
      <c r="BM207" s="237"/>
      <c r="BN207" s="237"/>
      <c r="BO207" s="237"/>
      <c r="BP207" s="238"/>
      <c r="BQ207" s="414">
        <v>426.1</v>
      </c>
      <c r="BR207" s="415"/>
      <c r="BS207" s="415"/>
      <c r="BT207" s="415"/>
      <c r="BU207" s="415"/>
      <c r="BV207" s="415"/>
      <c r="BW207" s="415"/>
      <c r="BX207" s="415"/>
      <c r="BY207" s="415"/>
      <c r="BZ207" s="415"/>
      <c r="CA207" s="415"/>
      <c r="CB207" s="415"/>
      <c r="CC207" s="415"/>
      <c r="CD207" s="415"/>
      <c r="CE207" s="415"/>
      <c r="CF207" s="415"/>
      <c r="CG207" s="415"/>
      <c r="CH207" s="415"/>
      <c r="CI207" s="415"/>
      <c r="CJ207" s="416"/>
      <c r="CK207" s="414">
        <v>426.1</v>
      </c>
      <c r="CL207" s="415"/>
      <c r="CM207" s="415"/>
      <c r="CN207" s="415"/>
      <c r="CO207" s="415"/>
      <c r="CP207" s="415"/>
      <c r="CQ207" s="415"/>
      <c r="CR207" s="415"/>
      <c r="CS207" s="415"/>
      <c r="CT207" s="415"/>
      <c r="CU207" s="415"/>
      <c r="CV207" s="415"/>
      <c r="CW207" s="415"/>
      <c r="CX207" s="415"/>
      <c r="CY207" s="415"/>
      <c r="CZ207" s="415"/>
      <c r="DA207" s="415"/>
      <c r="DB207" s="415"/>
      <c r="DC207" s="415"/>
      <c r="DD207" s="416"/>
    </row>
    <row r="208" spans="1:108" s="20" customFormat="1" ht="27" customHeight="1">
      <c r="A208" s="148" t="s">
        <v>65</v>
      </c>
      <c r="B208" s="149"/>
      <c r="C208" s="149"/>
      <c r="D208" s="149"/>
      <c r="E208" s="149"/>
      <c r="F208" s="150"/>
      <c r="G208" s="39"/>
      <c r="H208" s="237" t="s">
        <v>102</v>
      </c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237"/>
      <c r="U208" s="237"/>
      <c r="V208" s="237"/>
      <c r="W208" s="237"/>
      <c r="X208" s="237"/>
      <c r="Y208" s="237"/>
      <c r="Z208" s="237"/>
      <c r="AA208" s="237"/>
      <c r="AB208" s="237"/>
      <c r="AC208" s="237"/>
      <c r="AD208" s="237"/>
      <c r="AE208" s="237"/>
      <c r="AF208" s="237"/>
      <c r="AG208" s="237"/>
      <c r="AH208" s="237"/>
      <c r="AI208" s="237"/>
      <c r="AJ208" s="237"/>
      <c r="AK208" s="237"/>
      <c r="AL208" s="237"/>
      <c r="AM208" s="237"/>
      <c r="AN208" s="237"/>
      <c r="AO208" s="237"/>
      <c r="AP208" s="237"/>
      <c r="AQ208" s="237"/>
      <c r="AR208" s="237"/>
      <c r="AS208" s="237"/>
      <c r="AT208" s="237"/>
      <c r="AU208" s="237"/>
      <c r="AV208" s="237"/>
      <c r="AW208" s="237"/>
      <c r="AX208" s="237"/>
      <c r="AY208" s="237"/>
      <c r="AZ208" s="237"/>
      <c r="BA208" s="237"/>
      <c r="BB208" s="237"/>
      <c r="BC208" s="237"/>
      <c r="BD208" s="237"/>
      <c r="BE208" s="237"/>
      <c r="BF208" s="237"/>
      <c r="BG208" s="237"/>
      <c r="BH208" s="237"/>
      <c r="BI208" s="237"/>
      <c r="BJ208" s="237"/>
      <c r="BK208" s="237"/>
      <c r="BL208" s="237"/>
      <c r="BM208" s="237"/>
      <c r="BN208" s="237"/>
      <c r="BO208" s="237"/>
      <c r="BP208" s="238"/>
      <c r="BQ208" s="414">
        <v>26.9</v>
      </c>
      <c r="BR208" s="415"/>
      <c r="BS208" s="415"/>
      <c r="BT208" s="415"/>
      <c r="BU208" s="415"/>
      <c r="BV208" s="415"/>
      <c r="BW208" s="415"/>
      <c r="BX208" s="415"/>
      <c r="BY208" s="415"/>
      <c r="BZ208" s="415"/>
      <c r="CA208" s="415"/>
      <c r="CB208" s="415"/>
      <c r="CC208" s="415"/>
      <c r="CD208" s="415"/>
      <c r="CE208" s="415"/>
      <c r="CF208" s="415"/>
      <c r="CG208" s="415"/>
      <c r="CH208" s="415"/>
      <c r="CI208" s="415"/>
      <c r="CJ208" s="416"/>
      <c r="CK208" s="417">
        <v>26.9</v>
      </c>
      <c r="CL208" s="418"/>
      <c r="CM208" s="418"/>
      <c r="CN208" s="418"/>
      <c r="CO208" s="418"/>
      <c r="CP208" s="418"/>
      <c r="CQ208" s="418"/>
      <c r="CR208" s="418"/>
      <c r="CS208" s="418"/>
      <c r="CT208" s="418"/>
      <c r="CU208" s="418"/>
      <c r="CV208" s="418"/>
      <c r="CW208" s="418"/>
      <c r="CX208" s="418"/>
      <c r="CY208" s="418"/>
      <c r="CZ208" s="418"/>
      <c r="DA208" s="418"/>
      <c r="DB208" s="418"/>
      <c r="DC208" s="418"/>
      <c r="DD208" s="419"/>
    </row>
    <row r="209" spans="1:108" s="20" customFormat="1" ht="28.5" customHeight="1">
      <c r="A209" s="148" t="s">
        <v>66</v>
      </c>
      <c r="B209" s="149"/>
      <c r="C209" s="149"/>
      <c r="D209" s="149"/>
      <c r="E209" s="149"/>
      <c r="F209" s="150"/>
      <c r="G209" s="39"/>
      <c r="H209" s="237" t="s">
        <v>248</v>
      </c>
      <c r="I209" s="237"/>
      <c r="J209" s="237"/>
      <c r="K209" s="237"/>
      <c r="L209" s="237"/>
      <c r="M209" s="237"/>
      <c r="N209" s="237"/>
      <c r="O209" s="237"/>
      <c r="P209" s="237"/>
      <c r="Q209" s="237"/>
      <c r="R209" s="237"/>
      <c r="S209" s="237"/>
      <c r="T209" s="237"/>
      <c r="U209" s="237"/>
      <c r="V209" s="237"/>
      <c r="W209" s="237"/>
      <c r="X209" s="237"/>
      <c r="Y209" s="237"/>
      <c r="Z209" s="237"/>
      <c r="AA209" s="237"/>
      <c r="AB209" s="237"/>
      <c r="AC209" s="237"/>
      <c r="AD209" s="237"/>
      <c r="AE209" s="237"/>
      <c r="AF209" s="237"/>
      <c r="AG209" s="237"/>
      <c r="AH209" s="237"/>
      <c r="AI209" s="237"/>
      <c r="AJ209" s="237"/>
      <c r="AK209" s="237"/>
      <c r="AL209" s="237"/>
      <c r="AM209" s="237"/>
      <c r="AN209" s="237"/>
      <c r="AO209" s="237"/>
      <c r="AP209" s="237"/>
      <c r="AQ209" s="237"/>
      <c r="AR209" s="237"/>
      <c r="AS209" s="237"/>
      <c r="AT209" s="237"/>
      <c r="AU209" s="237"/>
      <c r="AV209" s="237"/>
      <c r="AW209" s="237"/>
      <c r="AX209" s="237"/>
      <c r="AY209" s="237"/>
      <c r="AZ209" s="237"/>
      <c r="BA209" s="237"/>
      <c r="BB209" s="237"/>
      <c r="BC209" s="237"/>
      <c r="BD209" s="237"/>
      <c r="BE209" s="237"/>
      <c r="BF209" s="237"/>
      <c r="BG209" s="237"/>
      <c r="BH209" s="237"/>
      <c r="BI209" s="237"/>
      <c r="BJ209" s="237"/>
      <c r="BK209" s="237"/>
      <c r="BL209" s="237"/>
      <c r="BM209" s="237"/>
      <c r="BN209" s="237"/>
      <c r="BO209" s="237"/>
      <c r="BP209" s="238"/>
      <c r="BQ209" s="183">
        <v>18</v>
      </c>
      <c r="BR209" s="184"/>
      <c r="BS209" s="184"/>
      <c r="BT209" s="184"/>
      <c r="BU209" s="184"/>
      <c r="BV209" s="184"/>
      <c r="BW209" s="184"/>
      <c r="BX209" s="184"/>
      <c r="BY209" s="184"/>
      <c r="BZ209" s="184"/>
      <c r="CA209" s="184"/>
      <c r="CB209" s="184"/>
      <c r="CC209" s="184"/>
      <c r="CD209" s="184"/>
      <c r="CE209" s="184"/>
      <c r="CF209" s="184"/>
      <c r="CG209" s="184"/>
      <c r="CH209" s="184"/>
      <c r="CI209" s="184"/>
      <c r="CJ209" s="185"/>
      <c r="CK209" s="183">
        <v>18</v>
      </c>
      <c r="CL209" s="184"/>
      <c r="CM209" s="184"/>
      <c r="CN209" s="184"/>
      <c r="CO209" s="184"/>
      <c r="CP209" s="184"/>
      <c r="CQ209" s="184"/>
      <c r="CR209" s="184"/>
      <c r="CS209" s="184"/>
      <c r="CT209" s="184"/>
      <c r="CU209" s="184"/>
      <c r="CV209" s="184"/>
      <c r="CW209" s="184"/>
      <c r="CX209" s="184"/>
      <c r="CY209" s="184"/>
      <c r="CZ209" s="184"/>
      <c r="DA209" s="184"/>
      <c r="DB209" s="184"/>
      <c r="DC209" s="184"/>
      <c r="DD209" s="185"/>
    </row>
    <row r="210" spans="1:108" ht="12.75">
      <c r="A210" s="15"/>
      <c r="B210" s="15"/>
      <c r="C210" s="15"/>
      <c r="D210" s="15"/>
      <c r="E210" s="15"/>
      <c r="F210" s="15"/>
      <c r="G210" s="15"/>
      <c r="AK210" s="89"/>
      <c r="AL210" s="89"/>
      <c r="AM210" s="93"/>
      <c r="AN210" s="93"/>
      <c r="AO210" s="93"/>
      <c r="AP210" s="93"/>
      <c r="AQ210" s="52"/>
      <c r="AR210" s="52"/>
      <c r="AS210" s="52"/>
      <c r="AT210" s="52"/>
      <c r="AU210" s="52"/>
      <c r="AV210" s="93"/>
      <c r="AW210" s="93"/>
      <c r="AX210" s="93"/>
      <c r="AY210" s="93"/>
      <c r="AZ210" s="93"/>
      <c r="BA210" s="423"/>
      <c r="BB210" s="423"/>
      <c r="BC210" s="423"/>
      <c r="BD210" s="423"/>
      <c r="BE210" s="423"/>
      <c r="BF210" s="423"/>
      <c r="BG210" s="423"/>
      <c r="BH210" s="423"/>
      <c r="BI210" s="423"/>
      <c r="BJ210" s="53"/>
      <c r="BK210" s="53"/>
      <c r="BL210" s="53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</row>
    <row r="211" spans="1:98" ht="12.75">
      <c r="A211" s="3"/>
      <c r="B211" s="3"/>
      <c r="C211" s="1" t="s">
        <v>249</v>
      </c>
      <c r="AV211" s="1" t="s">
        <v>104</v>
      </c>
      <c r="BF211" s="90"/>
      <c r="BG211" s="90"/>
      <c r="BH211" s="90"/>
      <c r="BI211" s="90"/>
      <c r="BJ211" s="90"/>
      <c r="BK211" s="90"/>
      <c r="BL211" s="90"/>
      <c r="BM211" s="90"/>
      <c r="BN211" s="90"/>
      <c r="BO211" s="90"/>
      <c r="BP211" s="90"/>
      <c r="BT211" s="424" t="s">
        <v>495</v>
      </c>
      <c r="BU211" s="424"/>
      <c r="BV211" s="424"/>
      <c r="BW211" s="424"/>
      <c r="BX211" s="424"/>
      <c r="BY211" s="424"/>
      <c r="BZ211" s="424"/>
      <c r="CA211" s="424"/>
      <c r="CB211" s="424"/>
      <c r="CC211" s="424"/>
      <c r="CD211" s="424"/>
      <c r="CE211" s="424"/>
      <c r="CF211" s="424"/>
      <c r="CG211" s="424"/>
      <c r="CH211" s="424"/>
      <c r="CI211" s="424"/>
      <c r="CJ211" s="424"/>
      <c r="CK211" s="424"/>
      <c r="CL211" s="424"/>
      <c r="CM211" s="424"/>
      <c r="CN211" s="424"/>
      <c r="CO211" s="424"/>
      <c r="CP211" s="424"/>
      <c r="CQ211" s="424"/>
      <c r="CR211" s="424"/>
      <c r="CS211" s="424"/>
      <c r="CT211" s="424"/>
    </row>
    <row r="212" spans="1:96" ht="12.75">
      <c r="A212" s="3"/>
      <c r="B212" s="3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90"/>
      <c r="BR212" s="90"/>
      <c r="BS212" s="90"/>
      <c r="BT212" s="90"/>
      <c r="BU212" s="90"/>
      <c r="BV212" s="90"/>
      <c r="BW212" s="90"/>
      <c r="BX212" s="90"/>
      <c r="BY212" s="54"/>
      <c r="BZ212" s="90"/>
      <c r="CA212" s="90"/>
      <c r="CB212" s="90"/>
      <c r="CC212" s="90"/>
      <c r="CD212" s="90"/>
      <c r="CE212" s="48" t="s">
        <v>105</v>
      </c>
      <c r="CF212" s="90"/>
      <c r="CG212" s="90"/>
      <c r="CH212" s="90"/>
      <c r="CI212" s="90"/>
      <c r="CJ212" s="90"/>
      <c r="CK212" s="90"/>
      <c r="CL212" s="90"/>
      <c r="CM212" s="90"/>
      <c r="CN212" s="90"/>
      <c r="CO212" s="90"/>
      <c r="CP212" s="90"/>
      <c r="CQ212" s="90"/>
      <c r="CR212" s="90"/>
    </row>
    <row r="213" spans="1:108" ht="12.75">
      <c r="A213" s="15"/>
      <c r="B213" s="15"/>
      <c r="C213" s="15"/>
      <c r="D213" s="15"/>
      <c r="E213" s="15"/>
      <c r="F213" s="15"/>
      <c r="G213" s="15"/>
      <c r="AK213" s="89"/>
      <c r="AL213" s="89"/>
      <c r="AM213" s="93"/>
      <c r="AN213" s="93"/>
      <c r="AO213" s="93"/>
      <c r="AP213" s="93"/>
      <c r="AQ213" s="52"/>
      <c r="AR213" s="52"/>
      <c r="AS213" s="52"/>
      <c r="AT213" s="52"/>
      <c r="AU213" s="52"/>
      <c r="AV213" s="93"/>
      <c r="AW213" s="93"/>
      <c r="AX213" s="93"/>
      <c r="AY213" s="93"/>
      <c r="AZ213" s="93"/>
      <c r="BA213" s="423"/>
      <c r="BB213" s="423"/>
      <c r="BC213" s="423"/>
      <c r="BD213" s="423"/>
      <c r="BE213" s="423"/>
      <c r="BF213" s="423"/>
      <c r="BG213" s="423"/>
      <c r="BH213" s="423"/>
      <c r="BI213" s="423"/>
      <c r="BJ213" s="53"/>
      <c r="BK213" s="53"/>
      <c r="BL213" s="53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</row>
    <row r="214" spans="1:98" ht="12.75">
      <c r="A214" s="3"/>
      <c r="B214" s="3"/>
      <c r="C214" s="1" t="s">
        <v>103</v>
      </c>
      <c r="AV214" s="1" t="s">
        <v>104</v>
      </c>
      <c r="BF214" s="90"/>
      <c r="BG214" s="90"/>
      <c r="BH214" s="90"/>
      <c r="BI214" s="90"/>
      <c r="BJ214" s="90"/>
      <c r="BK214" s="90"/>
      <c r="BL214" s="90"/>
      <c r="BM214" s="90"/>
      <c r="BN214" s="90"/>
      <c r="BO214" s="90"/>
      <c r="BP214" s="90"/>
      <c r="BT214" s="424" t="s">
        <v>496</v>
      </c>
      <c r="BU214" s="424"/>
      <c r="BV214" s="424"/>
      <c r="BW214" s="424"/>
      <c r="BX214" s="424"/>
      <c r="BY214" s="424"/>
      <c r="BZ214" s="424"/>
      <c r="CA214" s="424"/>
      <c r="CB214" s="424"/>
      <c r="CC214" s="424"/>
      <c r="CD214" s="424"/>
      <c r="CE214" s="424"/>
      <c r="CF214" s="424"/>
      <c r="CG214" s="424"/>
      <c r="CH214" s="424"/>
      <c r="CI214" s="424"/>
      <c r="CJ214" s="424"/>
      <c r="CK214" s="424"/>
      <c r="CL214" s="424"/>
      <c r="CM214" s="424"/>
      <c r="CN214" s="424"/>
      <c r="CO214" s="424"/>
      <c r="CP214" s="424"/>
      <c r="CQ214" s="424"/>
      <c r="CR214" s="424"/>
      <c r="CS214" s="424"/>
      <c r="CT214" s="424"/>
    </row>
    <row r="215" spans="1:96" ht="12.75">
      <c r="A215" s="3"/>
      <c r="B215" s="3"/>
      <c r="BQ215" s="90"/>
      <c r="BR215" s="90"/>
      <c r="BS215" s="90"/>
      <c r="BT215" s="90"/>
      <c r="BU215" s="90"/>
      <c r="BV215" s="90"/>
      <c r="BW215" s="90"/>
      <c r="BX215" s="90"/>
      <c r="BY215" s="54"/>
      <c r="BZ215" s="90"/>
      <c r="CA215" s="90"/>
      <c r="CB215" s="90"/>
      <c r="CC215" s="90"/>
      <c r="CD215" s="90"/>
      <c r="CE215" s="48" t="s">
        <v>105</v>
      </c>
      <c r="CF215" s="90"/>
      <c r="CG215" s="90"/>
      <c r="CH215" s="90"/>
      <c r="CI215" s="90"/>
      <c r="CJ215" s="90"/>
      <c r="CK215" s="90"/>
      <c r="CL215" s="90"/>
      <c r="CM215" s="90"/>
      <c r="CN215" s="90"/>
      <c r="CO215" s="90"/>
      <c r="CP215" s="90"/>
      <c r="CQ215" s="90"/>
      <c r="CR215" s="90"/>
    </row>
  </sheetData>
  <mergeCells count="936">
    <mergeCell ref="BA100:BT100"/>
    <mergeCell ref="BU100:CN100"/>
    <mergeCell ref="CO100:DD100"/>
    <mergeCell ref="BA101:BT101"/>
    <mergeCell ref="BU101:CN101"/>
    <mergeCell ref="CO101:DD101"/>
    <mergeCell ref="BA102:BT102"/>
    <mergeCell ref="BU102:CN102"/>
    <mergeCell ref="CO102:DD102"/>
    <mergeCell ref="BA103:BT103"/>
    <mergeCell ref="BU103:CN103"/>
    <mergeCell ref="CO103:DD103"/>
    <mergeCell ref="BA104:BT104"/>
    <mergeCell ref="BU104:CN104"/>
    <mergeCell ref="CO104:DD104"/>
    <mergeCell ref="BA105:BT105"/>
    <mergeCell ref="BU105:CN105"/>
    <mergeCell ref="CO105:DD105"/>
    <mergeCell ref="BA91:BT91"/>
    <mergeCell ref="BU91:CN91"/>
    <mergeCell ref="CO91:DD91"/>
    <mergeCell ref="BA92:BT92"/>
    <mergeCell ref="BU92:CN92"/>
    <mergeCell ref="CO92:DD92"/>
    <mergeCell ref="BA93:BT93"/>
    <mergeCell ref="BU93:CN93"/>
    <mergeCell ref="CO93:DD93"/>
    <mergeCell ref="BU99:CN99"/>
    <mergeCell ref="CO99:DD99"/>
    <mergeCell ref="BA94:BT94"/>
    <mergeCell ref="BU94:CN94"/>
    <mergeCell ref="CO94:DD94"/>
    <mergeCell ref="BA95:BT95"/>
    <mergeCell ref="BU95:CN95"/>
    <mergeCell ref="CO95:DD95"/>
    <mergeCell ref="BA96:BT96"/>
    <mergeCell ref="BU96:CN96"/>
    <mergeCell ref="CO96:DD96"/>
    <mergeCell ref="BA97:BT97"/>
    <mergeCell ref="BU97:CN97"/>
    <mergeCell ref="CO97:DD97"/>
    <mergeCell ref="BA98:BT98"/>
    <mergeCell ref="BU98:CN98"/>
    <mergeCell ref="CO98:DD98"/>
    <mergeCell ref="BA99:BT99"/>
    <mergeCell ref="BA85:BT85"/>
    <mergeCell ref="BU85:CN85"/>
    <mergeCell ref="CO85:DD85"/>
    <mergeCell ref="BA86:BT86"/>
    <mergeCell ref="BU86:CN86"/>
    <mergeCell ref="CO86:DD86"/>
    <mergeCell ref="BA87:BT87"/>
    <mergeCell ref="BU87:CN87"/>
    <mergeCell ref="CO87:DD87"/>
    <mergeCell ref="BA88:BT88"/>
    <mergeCell ref="BU88:CN88"/>
    <mergeCell ref="CO88:DD88"/>
    <mergeCell ref="BA89:BT89"/>
    <mergeCell ref="BU89:CN89"/>
    <mergeCell ref="CO89:DD89"/>
    <mergeCell ref="BA90:BT90"/>
    <mergeCell ref="BU90:CN90"/>
    <mergeCell ref="CO90:DD90"/>
    <mergeCell ref="BA79:BT79"/>
    <mergeCell ref="BU79:CN79"/>
    <mergeCell ref="CO79:DD79"/>
    <mergeCell ref="BA80:BT80"/>
    <mergeCell ref="BU80:CN80"/>
    <mergeCell ref="CO80:DD80"/>
    <mergeCell ref="BA81:BT81"/>
    <mergeCell ref="BU81:CN81"/>
    <mergeCell ref="CO81:DD81"/>
    <mergeCell ref="BA82:BT82"/>
    <mergeCell ref="BU82:CN82"/>
    <mergeCell ref="CO82:DD82"/>
    <mergeCell ref="BA83:BT83"/>
    <mergeCell ref="BU83:CN83"/>
    <mergeCell ref="CO83:DD83"/>
    <mergeCell ref="BA84:BT84"/>
    <mergeCell ref="BU84:CN84"/>
    <mergeCell ref="CO84:DD84"/>
    <mergeCell ref="BA73:BT73"/>
    <mergeCell ref="BU73:CN73"/>
    <mergeCell ref="CO73:DD73"/>
    <mergeCell ref="BA74:BT74"/>
    <mergeCell ref="BU74:CN74"/>
    <mergeCell ref="CO74:DD74"/>
    <mergeCell ref="BA75:BT75"/>
    <mergeCell ref="BU75:CN75"/>
    <mergeCell ref="CO75:DD75"/>
    <mergeCell ref="BA76:BT76"/>
    <mergeCell ref="BU76:CN76"/>
    <mergeCell ref="CO76:DD76"/>
    <mergeCell ref="BA77:BT77"/>
    <mergeCell ref="BU77:CN77"/>
    <mergeCell ref="CO77:DD77"/>
    <mergeCell ref="BA78:BT78"/>
    <mergeCell ref="BU78:CN78"/>
    <mergeCell ref="CO78:DD78"/>
    <mergeCell ref="BA67:BT67"/>
    <mergeCell ref="BU67:CN67"/>
    <mergeCell ref="CO67:DD67"/>
    <mergeCell ref="BA68:BT68"/>
    <mergeCell ref="BU68:CN68"/>
    <mergeCell ref="CO68:DD68"/>
    <mergeCell ref="BA69:BT69"/>
    <mergeCell ref="BU69:CN69"/>
    <mergeCell ref="CO69:DD69"/>
    <mergeCell ref="BA70:BT70"/>
    <mergeCell ref="BU70:CN70"/>
    <mergeCell ref="CO70:DD70"/>
    <mergeCell ref="BA71:BT71"/>
    <mergeCell ref="BU71:CN71"/>
    <mergeCell ref="CO71:DD71"/>
    <mergeCell ref="BA72:BT72"/>
    <mergeCell ref="BU72:CN72"/>
    <mergeCell ref="CO72:DD72"/>
    <mergeCell ref="BA61:BT61"/>
    <mergeCell ref="BU61:CN61"/>
    <mergeCell ref="CO61:DD61"/>
    <mergeCell ref="BA62:BT62"/>
    <mergeCell ref="BU62:CN62"/>
    <mergeCell ref="CO62:DD62"/>
    <mergeCell ref="BA63:BT63"/>
    <mergeCell ref="BU63:CN63"/>
    <mergeCell ref="CO63:DD63"/>
    <mergeCell ref="BA64:BT64"/>
    <mergeCell ref="BU64:CN64"/>
    <mergeCell ref="CO64:DD64"/>
    <mergeCell ref="BA65:BT65"/>
    <mergeCell ref="BU65:CN65"/>
    <mergeCell ref="CO65:DD65"/>
    <mergeCell ref="BA66:BT66"/>
    <mergeCell ref="BU66:CN66"/>
    <mergeCell ref="CO66:DD66"/>
    <mergeCell ref="BA55:BT55"/>
    <mergeCell ref="BU55:CN55"/>
    <mergeCell ref="CO55:DD55"/>
    <mergeCell ref="BA56:BT56"/>
    <mergeCell ref="BU56:CN56"/>
    <mergeCell ref="CO56:DD56"/>
    <mergeCell ref="BA57:BT57"/>
    <mergeCell ref="BU57:CN57"/>
    <mergeCell ref="CO57:DD57"/>
    <mergeCell ref="BA58:BT58"/>
    <mergeCell ref="BU58:CN58"/>
    <mergeCell ref="CO58:DD58"/>
    <mergeCell ref="BA59:BT59"/>
    <mergeCell ref="BU59:CN59"/>
    <mergeCell ref="CO59:DD59"/>
    <mergeCell ref="BA60:BT60"/>
    <mergeCell ref="BU60:CN60"/>
    <mergeCell ref="CO60:DD60"/>
    <mergeCell ref="BA49:BT49"/>
    <mergeCell ref="BU49:CN49"/>
    <mergeCell ref="CO49:DD49"/>
    <mergeCell ref="BA50:BT50"/>
    <mergeCell ref="BU50:CN50"/>
    <mergeCell ref="CO50:DD50"/>
    <mergeCell ref="BA51:BT51"/>
    <mergeCell ref="BU51:CN51"/>
    <mergeCell ref="CO51:DD51"/>
    <mergeCell ref="BA52:BT52"/>
    <mergeCell ref="BU52:CN52"/>
    <mergeCell ref="CO52:DD52"/>
    <mergeCell ref="BA53:BT53"/>
    <mergeCell ref="BU53:CN53"/>
    <mergeCell ref="CO53:DD53"/>
    <mergeCell ref="BA54:BT54"/>
    <mergeCell ref="BU54:CN54"/>
    <mergeCell ref="CO54:DD54"/>
    <mergeCell ref="CO47:DD47"/>
    <mergeCell ref="BA48:BT48"/>
    <mergeCell ref="BA47:BT47"/>
    <mergeCell ref="BU47:CN47"/>
    <mergeCell ref="BA41:BT41"/>
    <mergeCell ref="BU41:CN41"/>
    <mergeCell ref="CO41:DD41"/>
    <mergeCell ref="BA42:BT42"/>
    <mergeCell ref="BU42:CN42"/>
    <mergeCell ref="CO42:DD42"/>
    <mergeCell ref="BA43:BT43"/>
    <mergeCell ref="BU43:CN43"/>
    <mergeCell ref="CO43:DD43"/>
    <mergeCell ref="BA44:BT44"/>
    <mergeCell ref="BU44:CN44"/>
    <mergeCell ref="CO44:DD44"/>
    <mergeCell ref="BA45:BT45"/>
    <mergeCell ref="BU45:CN45"/>
    <mergeCell ref="CO45:DD45"/>
    <mergeCell ref="BA46:BT46"/>
    <mergeCell ref="BU46:CN46"/>
    <mergeCell ref="CO46:DD46"/>
    <mergeCell ref="BU48:CN48"/>
    <mergeCell ref="CO48:DD48"/>
    <mergeCell ref="CO33:DD33"/>
    <mergeCell ref="BA38:BT38"/>
    <mergeCell ref="BU38:CN38"/>
    <mergeCell ref="CO38:DD38"/>
    <mergeCell ref="BA39:BT39"/>
    <mergeCell ref="BU39:CN39"/>
    <mergeCell ref="CO39:DD39"/>
    <mergeCell ref="BA40:BT40"/>
    <mergeCell ref="BU40:CN40"/>
    <mergeCell ref="CO40:DD40"/>
    <mergeCell ref="BA34:BT34"/>
    <mergeCell ref="BU34:CN34"/>
    <mergeCell ref="A76:F76"/>
    <mergeCell ref="H76:AZ76"/>
    <mergeCell ref="H65:AZ65"/>
    <mergeCell ref="A66:F66"/>
    <mergeCell ref="H66:AZ66"/>
    <mergeCell ref="A57:F57"/>
    <mergeCell ref="BA30:BT30"/>
    <mergeCell ref="BU30:CN30"/>
    <mergeCell ref="CO30:DD30"/>
    <mergeCell ref="CO34:DD34"/>
    <mergeCell ref="BA35:BT35"/>
    <mergeCell ref="BU35:CN35"/>
    <mergeCell ref="CO35:DD35"/>
    <mergeCell ref="BA36:BT36"/>
    <mergeCell ref="BU36:CN36"/>
    <mergeCell ref="CO36:DD36"/>
    <mergeCell ref="BA31:BT31"/>
    <mergeCell ref="BU31:CN31"/>
    <mergeCell ref="CO31:DD31"/>
    <mergeCell ref="BA32:BT32"/>
    <mergeCell ref="BU32:CN32"/>
    <mergeCell ref="CO32:DD32"/>
    <mergeCell ref="BA33:BT33"/>
    <mergeCell ref="BU33:CN33"/>
    <mergeCell ref="BA37:BT37"/>
    <mergeCell ref="BU37:CN37"/>
    <mergeCell ref="CO37:DD37"/>
    <mergeCell ref="A102:F102"/>
    <mergeCell ref="H102:AZ102"/>
    <mergeCell ref="A103:F103"/>
    <mergeCell ref="H103:AZ103"/>
    <mergeCell ref="A87:F87"/>
    <mergeCell ref="H87:AZ87"/>
    <mergeCell ref="A88:F88"/>
    <mergeCell ref="H88:AZ88"/>
    <mergeCell ref="A89:F89"/>
    <mergeCell ref="H89:AZ89"/>
    <mergeCell ref="A90:F90"/>
    <mergeCell ref="H90:AZ90"/>
    <mergeCell ref="A91:F91"/>
    <mergeCell ref="H91:AZ91"/>
    <mergeCell ref="A82:F82"/>
    <mergeCell ref="H82:AZ82"/>
    <mergeCell ref="A83:F83"/>
    <mergeCell ref="H83:AZ83"/>
    <mergeCell ref="A84:F84"/>
    <mergeCell ref="A75:F75"/>
    <mergeCell ref="H75:AZ75"/>
    <mergeCell ref="A92:F92"/>
    <mergeCell ref="H92:AZ92"/>
    <mergeCell ref="A93:F93"/>
    <mergeCell ref="H93:AZ93"/>
    <mergeCell ref="A94:F94"/>
    <mergeCell ref="H94:AZ94"/>
    <mergeCell ref="A95:F95"/>
    <mergeCell ref="H95:AZ95"/>
    <mergeCell ref="A96:F96"/>
    <mergeCell ref="H96:AZ96"/>
    <mergeCell ref="A104:F104"/>
    <mergeCell ref="H104:AZ104"/>
    <mergeCell ref="A105:F105"/>
    <mergeCell ref="H105:AZ105"/>
    <mergeCell ref="A97:F97"/>
    <mergeCell ref="H97:AZ97"/>
    <mergeCell ref="A98:F98"/>
    <mergeCell ref="H98:AZ98"/>
    <mergeCell ref="A99:F99"/>
    <mergeCell ref="H99:AZ99"/>
    <mergeCell ref="A100:F100"/>
    <mergeCell ref="H100:AZ100"/>
    <mergeCell ref="A101:F101"/>
    <mergeCell ref="H101:AZ101"/>
    <mergeCell ref="A73:F73"/>
    <mergeCell ref="H73:AZ73"/>
    <mergeCell ref="A74:F74"/>
    <mergeCell ref="H74:AZ74"/>
    <mergeCell ref="H55:AZ55"/>
    <mergeCell ref="A56:F56"/>
    <mergeCell ref="H56:AZ56"/>
    <mergeCell ref="A70:F70"/>
    <mergeCell ref="H70:AZ70"/>
    <mergeCell ref="A71:F71"/>
    <mergeCell ref="H71:AZ71"/>
    <mergeCell ref="A64:F64"/>
    <mergeCell ref="H64:AZ64"/>
    <mergeCell ref="A65:F65"/>
    <mergeCell ref="A72:F72"/>
    <mergeCell ref="H72:AZ72"/>
    <mergeCell ref="A67:F67"/>
    <mergeCell ref="H67:AZ67"/>
    <mergeCell ref="A68:F68"/>
    <mergeCell ref="H68:AZ68"/>
    <mergeCell ref="H57:AZ57"/>
    <mergeCell ref="A58:F58"/>
    <mergeCell ref="H86:AZ86"/>
    <mergeCell ref="A77:F77"/>
    <mergeCell ref="H77:AZ77"/>
    <mergeCell ref="A78:F78"/>
    <mergeCell ref="H78:AZ78"/>
    <mergeCell ref="A79:F79"/>
    <mergeCell ref="H79:AZ79"/>
    <mergeCell ref="A80:F80"/>
    <mergeCell ref="H80:AZ80"/>
    <mergeCell ref="A81:F81"/>
    <mergeCell ref="H81:AZ81"/>
    <mergeCell ref="H85:AZ85"/>
    <mergeCell ref="A86:F86"/>
    <mergeCell ref="A51:F51"/>
    <mergeCell ref="H51:AZ51"/>
    <mergeCell ref="A62:F62"/>
    <mergeCell ref="H62:AZ62"/>
    <mergeCell ref="A63:F63"/>
    <mergeCell ref="H63:AZ63"/>
    <mergeCell ref="H58:AZ58"/>
    <mergeCell ref="A59:F59"/>
    <mergeCell ref="H59:AZ59"/>
    <mergeCell ref="A60:F60"/>
    <mergeCell ref="H60:AZ60"/>
    <mergeCell ref="A61:F61"/>
    <mergeCell ref="H61:AZ61"/>
    <mergeCell ref="A204:F204"/>
    <mergeCell ref="H204:BP204"/>
    <mergeCell ref="BQ204:CJ204"/>
    <mergeCell ref="CK204:DD204"/>
    <mergeCell ref="A202:F202"/>
    <mergeCell ref="H202:BP202"/>
    <mergeCell ref="BQ202:CJ202"/>
    <mergeCell ref="CK202:DD202"/>
    <mergeCell ref="A203:F203"/>
    <mergeCell ref="H203:BP203"/>
    <mergeCell ref="BQ203:CJ203"/>
    <mergeCell ref="CK203:DD203"/>
    <mergeCell ref="B196:X196"/>
    <mergeCell ref="Y196:AL196"/>
    <mergeCell ref="AM196:AV196"/>
    <mergeCell ref="AW196:BI196"/>
    <mergeCell ref="BJ196:BU196"/>
    <mergeCell ref="BV196:CE196"/>
    <mergeCell ref="CF196:CR196"/>
    <mergeCell ref="CS196:DD196"/>
    <mergeCell ref="A30:F30"/>
    <mergeCell ref="H30:AZ30"/>
    <mergeCell ref="A31:F31"/>
    <mergeCell ref="H31:AZ31"/>
    <mergeCell ref="A32:F32"/>
    <mergeCell ref="H32:AZ32"/>
    <mergeCell ref="A33:F33"/>
    <mergeCell ref="H33:AZ33"/>
    <mergeCell ref="A42:F42"/>
    <mergeCell ref="H42:AZ42"/>
    <mergeCell ref="A43:F43"/>
    <mergeCell ref="H43:AZ43"/>
    <mergeCell ref="A44:F44"/>
    <mergeCell ref="H44:AZ44"/>
    <mergeCell ref="A45:F45"/>
    <mergeCell ref="H45:AZ45"/>
    <mergeCell ref="CF197:CR197"/>
    <mergeCell ref="CS197:DD197"/>
    <mergeCell ref="A201:F201"/>
    <mergeCell ref="G201:BP201"/>
    <mergeCell ref="BQ201:CJ201"/>
    <mergeCell ref="CK201:DD201"/>
    <mergeCell ref="B197:X197"/>
    <mergeCell ref="Y197:AL197"/>
    <mergeCell ref="AM197:AV197"/>
    <mergeCell ref="AW197:BI197"/>
    <mergeCell ref="CF194:CR194"/>
    <mergeCell ref="CS194:DD194"/>
    <mergeCell ref="B195:X195"/>
    <mergeCell ref="Y195:AL195"/>
    <mergeCell ref="AM195:AV195"/>
    <mergeCell ref="AW195:BI195"/>
    <mergeCell ref="BJ195:BU195"/>
    <mergeCell ref="BV195:CE195"/>
    <mergeCell ref="CF195:CR195"/>
    <mergeCell ref="CS195:DD195"/>
    <mergeCell ref="B194:X194"/>
    <mergeCell ref="Y194:AL194"/>
    <mergeCell ref="AM194:AV194"/>
    <mergeCell ref="AW194:BI194"/>
    <mergeCell ref="BJ194:BU194"/>
    <mergeCell ref="BV194:CE194"/>
    <mergeCell ref="B192:X192"/>
    <mergeCell ref="Y192:AL192"/>
    <mergeCell ref="AM192:AV192"/>
    <mergeCell ref="AW192:BI192"/>
    <mergeCell ref="BV192:CE192"/>
    <mergeCell ref="AM190:AV190"/>
    <mergeCell ref="AW190:BI190"/>
    <mergeCell ref="BV188:CE188"/>
    <mergeCell ref="CF185:CR185"/>
    <mergeCell ref="B186:DD186"/>
    <mergeCell ref="B187:X187"/>
    <mergeCell ref="B191:X191"/>
    <mergeCell ref="Y191:AL191"/>
    <mergeCell ref="BV190:CE190"/>
    <mergeCell ref="Y189:AL189"/>
    <mergeCell ref="AM189:AV189"/>
    <mergeCell ref="AW189:BI189"/>
    <mergeCell ref="BV189:CE189"/>
    <mergeCell ref="Y187:AL187"/>
    <mergeCell ref="AM187:AV187"/>
    <mergeCell ref="AW187:BI187"/>
    <mergeCell ref="AW180:BI180"/>
    <mergeCell ref="B185:X185"/>
    <mergeCell ref="Y185:AL185"/>
    <mergeCell ref="AM185:AV185"/>
    <mergeCell ref="AW185:BI185"/>
    <mergeCell ref="BJ185:BU185"/>
    <mergeCell ref="BV185:CE185"/>
    <mergeCell ref="CF180:CR180"/>
    <mergeCell ref="CS180:DD180"/>
    <mergeCell ref="CS185:DD185"/>
    <mergeCell ref="AW184:BI184"/>
    <mergeCell ref="CF172:CR172"/>
    <mergeCell ref="CS172:DD172"/>
    <mergeCell ref="B171:X171"/>
    <mergeCell ref="Y171:AL171"/>
    <mergeCell ref="BJ180:BU180"/>
    <mergeCell ref="BJ184:BU184"/>
    <mergeCell ref="BV184:CE184"/>
    <mergeCell ref="CS170:DD170"/>
    <mergeCell ref="B170:X170"/>
    <mergeCell ref="Y170:AL170"/>
    <mergeCell ref="AM170:AV170"/>
    <mergeCell ref="AW170:BI170"/>
    <mergeCell ref="BJ170:BU170"/>
    <mergeCell ref="BV170:CE170"/>
    <mergeCell ref="CS184:DD184"/>
    <mergeCell ref="B184:X184"/>
    <mergeCell ref="Y184:AL184"/>
    <mergeCell ref="AM184:AV184"/>
    <mergeCell ref="B172:X172"/>
    <mergeCell ref="Y172:AL172"/>
    <mergeCell ref="AM172:AV172"/>
    <mergeCell ref="AW172:BI172"/>
    <mergeCell ref="BJ172:BU172"/>
    <mergeCell ref="BV172:CE172"/>
    <mergeCell ref="BJ163:BU163"/>
    <mergeCell ref="BV163:CE163"/>
    <mergeCell ref="CS161:DD161"/>
    <mergeCell ref="B162:X162"/>
    <mergeCell ref="Y162:AL162"/>
    <mergeCell ref="AM162:AV162"/>
    <mergeCell ref="CF171:CR171"/>
    <mergeCell ref="B169:X169"/>
    <mergeCell ref="Y169:AL169"/>
    <mergeCell ref="AM169:AV169"/>
    <mergeCell ref="AW169:BI169"/>
    <mergeCell ref="CF170:CR170"/>
    <mergeCell ref="CS171:DD171"/>
    <mergeCell ref="CS156:DD156"/>
    <mergeCell ref="CF165:CR165"/>
    <mergeCell ref="CS165:DD165"/>
    <mergeCell ref="B166:DD166"/>
    <mergeCell ref="B165:X165"/>
    <mergeCell ref="Y165:AL165"/>
    <mergeCell ref="AM165:AV165"/>
    <mergeCell ref="AW165:BI165"/>
    <mergeCell ref="BJ165:BU165"/>
    <mergeCell ref="BV165:CE165"/>
    <mergeCell ref="CF163:CR163"/>
    <mergeCell ref="CS163:DD163"/>
    <mergeCell ref="B163:X163"/>
    <mergeCell ref="Y163:AL163"/>
    <mergeCell ref="AW162:BI162"/>
    <mergeCell ref="BJ162:BU162"/>
    <mergeCell ref="BV162:CE162"/>
    <mergeCell ref="CF162:CR162"/>
    <mergeCell ref="CS162:DD162"/>
    <mergeCell ref="B160:DD160"/>
    <mergeCell ref="B161:X161"/>
    <mergeCell ref="Y161:AL161"/>
    <mergeCell ref="AM163:AV163"/>
    <mergeCell ref="AW163:BI163"/>
    <mergeCell ref="A208:F208"/>
    <mergeCell ref="H208:BP208"/>
    <mergeCell ref="BQ208:CJ208"/>
    <mergeCell ref="CK208:DD208"/>
    <mergeCell ref="BQ206:CJ206"/>
    <mergeCell ref="BQ205:CJ205"/>
    <mergeCell ref="CK205:DD205"/>
    <mergeCell ref="BA213:BI213"/>
    <mergeCell ref="BT214:CT214"/>
    <mergeCell ref="BQ209:CJ209"/>
    <mergeCell ref="CK209:DD209"/>
    <mergeCell ref="BQ207:CJ207"/>
    <mergeCell ref="H207:BP207"/>
    <mergeCell ref="CK207:DD207"/>
    <mergeCell ref="BA210:BI210"/>
    <mergeCell ref="BT211:CT211"/>
    <mergeCell ref="A206:F206"/>
    <mergeCell ref="H206:BP206"/>
    <mergeCell ref="CK206:DD206"/>
    <mergeCell ref="A205:F205"/>
    <mergeCell ref="H205:BP205"/>
    <mergeCell ref="A209:F209"/>
    <mergeCell ref="A207:F207"/>
    <mergeCell ref="H209:BP209"/>
    <mergeCell ref="BV191:CE191"/>
    <mergeCell ref="B190:X190"/>
    <mergeCell ref="Y190:AL190"/>
    <mergeCell ref="CF182:CR182"/>
    <mergeCell ref="CS182:DD182"/>
    <mergeCell ref="B182:X182"/>
    <mergeCell ref="Y182:AL182"/>
    <mergeCell ref="AM182:AV182"/>
    <mergeCell ref="AW182:BI182"/>
    <mergeCell ref="BJ182:BU182"/>
    <mergeCell ref="BV182:CE182"/>
    <mergeCell ref="CS187:DD187"/>
    <mergeCell ref="BJ197:BU197"/>
    <mergeCell ref="BV197:CE197"/>
    <mergeCell ref="CS193:DD193"/>
    <mergeCell ref="B183:DD183"/>
    <mergeCell ref="CF188:CR188"/>
    <mergeCell ref="CS188:DD188"/>
    <mergeCell ref="B193:X193"/>
    <mergeCell ref="Y193:AL193"/>
    <mergeCell ref="AM193:AV193"/>
    <mergeCell ref="AW193:BI193"/>
    <mergeCell ref="BJ193:BU193"/>
    <mergeCell ref="BV193:CE193"/>
    <mergeCell ref="CF193:CR193"/>
    <mergeCell ref="B188:X188"/>
    <mergeCell ref="Y188:AL188"/>
    <mergeCell ref="AM188:AV188"/>
    <mergeCell ref="AW188:BI188"/>
    <mergeCell ref="BJ188:BU188"/>
    <mergeCell ref="CF184:CR184"/>
    <mergeCell ref="BJ187:BU187"/>
    <mergeCell ref="BV187:CE187"/>
    <mergeCell ref="CF187:CR187"/>
    <mergeCell ref="AM191:AV191"/>
    <mergeCell ref="AW191:BI191"/>
    <mergeCell ref="AM178:AV178"/>
    <mergeCell ref="AW178:BI178"/>
    <mergeCell ref="BJ178:BU178"/>
    <mergeCell ref="BV178:CE178"/>
    <mergeCell ref="CF178:CR178"/>
    <mergeCell ref="CS178:DD178"/>
    <mergeCell ref="CF181:CR181"/>
    <mergeCell ref="B179:X179"/>
    <mergeCell ref="Y179:AL179"/>
    <mergeCell ref="AM179:AV179"/>
    <mergeCell ref="AW179:BI179"/>
    <mergeCell ref="BJ179:BU179"/>
    <mergeCell ref="CF179:CR179"/>
    <mergeCell ref="CS179:DD179"/>
    <mergeCell ref="B181:X181"/>
    <mergeCell ref="Y181:AL181"/>
    <mergeCell ref="AM181:AV181"/>
    <mergeCell ref="AW181:BI181"/>
    <mergeCell ref="BJ181:BU181"/>
    <mergeCell ref="BV181:CE181"/>
    <mergeCell ref="CS181:DD181"/>
    <mergeCell ref="B180:X180"/>
    <mergeCell ref="Y180:AL180"/>
    <mergeCell ref="AM180:AV180"/>
    <mergeCell ref="CS169:DD169"/>
    <mergeCell ref="B176:X176"/>
    <mergeCell ref="Y176:AL176"/>
    <mergeCell ref="AM176:AV176"/>
    <mergeCell ref="AW176:BI176"/>
    <mergeCell ref="BJ176:BU176"/>
    <mergeCell ref="BV176:CE176"/>
    <mergeCell ref="CF176:CR176"/>
    <mergeCell ref="CS176:DD176"/>
    <mergeCell ref="CS175:DD175"/>
    <mergeCell ref="CF173:CR173"/>
    <mergeCell ref="CS173:DD173"/>
    <mergeCell ref="B174:DD174"/>
    <mergeCell ref="B175:X175"/>
    <mergeCell ref="Y175:AL175"/>
    <mergeCell ref="AM175:AV175"/>
    <mergeCell ref="AW175:BI175"/>
    <mergeCell ref="BJ175:BU175"/>
    <mergeCell ref="BV175:CE175"/>
    <mergeCell ref="CF175:CR175"/>
    <mergeCell ref="B173:X173"/>
    <mergeCell ref="Y173:AL173"/>
    <mergeCell ref="AM173:AV173"/>
    <mergeCell ref="AW173:BI173"/>
    <mergeCell ref="CS167:DD167"/>
    <mergeCell ref="B168:X168"/>
    <mergeCell ref="Y168:AL168"/>
    <mergeCell ref="AM168:AV168"/>
    <mergeCell ref="AW168:BI168"/>
    <mergeCell ref="BJ168:BU168"/>
    <mergeCell ref="BV168:CE168"/>
    <mergeCell ref="CF168:CR168"/>
    <mergeCell ref="CS168:DD168"/>
    <mergeCell ref="B167:X167"/>
    <mergeCell ref="Y167:AL167"/>
    <mergeCell ref="AM167:AV167"/>
    <mergeCell ref="AW167:BI167"/>
    <mergeCell ref="BJ167:BU167"/>
    <mergeCell ref="BV167:CE167"/>
    <mergeCell ref="AM161:AV161"/>
    <mergeCell ref="AW161:BI161"/>
    <mergeCell ref="BJ161:BU161"/>
    <mergeCell ref="BV161:CE161"/>
    <mergeCell ref="CF161:CR161"/>
    <mergeCell ref="B159:X159"/>
    <mergeCell ref="Y159:AL159"/>
    <mergeCell ref="AM159:AV159"/>
    <mergeCell ref="AW159:BI159"/>
    <mergeCell ref="BJ159:BU159"/>
    <mergeCell ref="BV159:CE159"/>
    <mergeCell ref="B154:X154"/>
    <mergeCell ref="Y154:AL154"/>
    <mergeCell ref="AM154:AV154"/>
    <mergeCell ref="AW154:BI154"/>
    <mergeCell ref="BJ154:BU154"/>
    <mergeCell ref="BV154:CE154"/>
    <mergeCell ref="CF154:CR154"/>
    <mergeCell ref="CS154:DD154"/>
    <mergeCell ref="CF155:CR155"/>
    <mergeCell ref="CS155:DD155"/>
    <mergeCell ref="CS158:DD158"/>
    <mergeCell ref="CF159:CR159"/>
    <mergeCell ref="CS159:DD159"/>
    <mergeCell ref="AW156:BI156"/>
    <mergeCell ref="BJ156:BU156"/>
    <mergeCell ref="B155:X155"/>
    <mergeCell ref="Y155:AL155"/>
    <mergeCell ref="AM155:AV155"/>
    <mergeCell ref="AW155:BI155"/>
    <mergeCell ref="BJ155:BU155"/>
    <mergeCell ref="BV155:CE155"/>
    <mergeCell ref="B157:DD157"/>
    <mergeCell ref="B156:X156"/>
    <mergeCell ref="Y156:AL156"/>
    <mergeCell ref="AM156:AV156"/>
    <mergeCell ref="B158:X158"/>
    <mergeCell ref="Y158:AL158"/>
    <mergeCell ref="AM158:AV158"/>
    <mergeCell ref="AW158:BI158"/>
    <mergeCell ref="BJ158:BU158"/>
    <mergeCell ref="BV158:CE158"/>
    <mergeCell ref="CF158:CR158"/>
    <mergeCell ref="BV156:CE156"/>
    <mergeCell ref="CF156:CR156"/>
    <mergeCell ref="CF151:CR151"/>
    <mergeCell ref="CS151:DD151"/>
    <mergeCell ref="B152:DD152"/>
    <mergeCell ref="B153:X153"/>
    <mergeCell ref="Y153:AL153"/>
    <mergeCell ref="AM153:AV153"/>
    <mergeCell ref="AW153:BI153"/>
    <mergeCell ref="BJ153:BU153"/>
    <mergeCell ref="BV153:CE153"/>
    <mergeCell ref="CF153:CR153"/>
    <mergeCell ref="B151:X151"/>
    <mergeCell ref="Y151:AL151"/>
    <mergeCell ref="AM151:AV151"/>
    <mergeCell ref="AW151:BI151"/>
    <mergeCell ref="BJ151:BU151"/>
    <mergeCell ref="BV151:CE151"/>
    <mergeCell ref="CS153:DD153"/>
    <mergeCell ref="CF149:CR149"/>
    <mergeCell ref="CS149:DD149"/>
    <mergeCell ref="B150:X150"/>
    <mergeCell ref="Y150:AL150"/>
    <mergeCell ref="AM150:AV150"/>
    <mergeCell ref="AW150:BI150"/>
    <mergeCell ref="BJ150:BU150"/>
    <mergeCell ref="BV150:CE150"/>
    <mergeCell ref="CF150:CR150"/>
    <mergeCell ref="CS150:DD150"/>
    <mergeCell ref="A147:X149"/>
    <mergeCell ref="Y147:AL149"/>
    <mergeCell ref="AM147:BU147"/>
    <mergeCell ref="BV147:DD147"/>
    <mergeCell ref="AM148:AV149"/>
    <mergeCell ref="AW148:BU148"/>
    <mergeCell ref="BV148:CE149"/>
    <mergeCell ref="CF148:DD148"/>
    <mergeCell ref="AW149:BI149"/>
    <mergeCell ref="BJ149:BU149"/>
    <mergeCell ref="A140:F140"/>
    <mergeCell ref="H140:AZ140"/>
    <mergeCell ref="BA140:BT140"/>
    <mergeCell ref="BU140:CN140"/>
    <mergeCell ref="CO140:DD140"/>
    <mergeCell ref="A141:F141"/>
    <mergeCell ref="H141:AZ141"/>
    <mergeCell ref="BA141:BT141"/>
    <mergeCell ref="BU141:CN141"/>
    <mergeCell ref="CO141:DD141"/>
    <mergeCell ref="A142:F142"/>
    <mergeCell ref="H142:AZ142"/>
    <mergeCell ref="BA142:BT142"/>
    <mergeCell ref="BU142:CN142"/>
    <mergeCell ref="CO142:DD142"/>
    <mergeCell ref="A143:F143"/>
    <mergeCell ref="H143:AZ143"/>
    <mergeCell ref="BA143:BT143"/>
    <mergeCell ref="BU143:CN143"/>
    <mergeCell ref="CO143:DD143"/>
    <mergeCell ref="A127:F127"/>
    <mergeCell ref="H127:AZ127"/>
    <mergeCell ref="BA127:BT127"/>
    <mergeCell ref="BU127:CN127"/>
    <mergeCell ref="CO127:DD127"/>
    <mergeCell ref="A128:F128"/>
    <mergeCell ref="H128:AZ128"/>
    <mergeCell ref="BA128:BT128"/>
    <mergeCell ref="BU128:CN128"/>
    <mergeCell ref="CO128:DD128"/>
    <mergeCell ref="CO138:DD138"/>
    <mergeCell ref="A139:F139"/>
    <mergeCell ref="H139:AZ139"/>
    <mergeCell ref="BA139:BT139"/>
    <mergeCell ref="BU139:CN139"/>
    <mergeCell ref="CO139:DD139"/>
    <mergeCell ref="AF133:AU133"/>
    <mergeCell ref="AF134:AU134"/>
    <mergeCell ref="A138:F138"/>
    <mergeCell ref="H138:AZ138"/>
    <mergeCell ref="BA138:BT138"/>
    <mergeCell ref="BU138:CN138"/>
    <mergeCell ref="A123:F123"/>
    <mergeCell ref="H123:AZ123"/>
    <mergeCell ref="BA123:BT123"/>
    <mergeCell ref="BU123:CN123"/>
    <mergeCell ref="CO123:DD123"/>
    <mergeCell ref="A124:F124"/>
    <mergeCell ref="H124:AZ124"/>
    <mergeCell ref="BA124:BT124"/>
    <mergeCell ref="BU124:CN124"/>
    <mergeCell ref="CO124:DD124"/>
    <mergeCell ref="A125:F125"/>
    <mergeCell ref="H125:AZ125"/>
    <mergeCell ref="BA125:BT125"/>
    <mergeCell ref="BU125:CN125"/>
    <mergeCell ref="CO125:DD125"/>
    <mergeCell ref="A126:F126"/>
    <mergeCell ref="H126:AZ126"/>
    <mergeCell ref="BA126:BT126"/>
    <mergeCell ref="BU126:CN126"/>
    <mergeCell ref="CO126:DD126"/>
    <mergeCell ref="A119:F119"/>
    <mergeCell ref="H119:AZ119"/>
    <mergeCell ref="BA119:BT119"/>
    <mergeCell ref="BU119:CN119"/>
    <mergeCell ref="CO119:DD119"/>
    <mergeCell ref="A116:F116"/>
    <mergeCell ref="H116:AZ116"/>
    <mergeCell ref="BA116:BT116"/>
    <mergeCell ref="BU116:CN116"/>
    <mergeCell ref="CO116:DD116"/>
    <mergeCell ref="A117:F117"/>
    <mergeCell ref="H117:AZ117"/>
    <mergeCell ref="BA117:BT117"/>
    <mergeCell ref="BU117:CN117"/>
    <mergeCell ref="CO117:DD117"/>
    <mergeCell ref="A118:F118"/>
    <mergeCell ref="H118:AZ118"/>
    <mergeCell ref="BA118:BT118"/>
    <mergeCell ref="BU118:CN118"/>
    <mergeCell ref="CO118:DD118"/>
    <mergeCell ref="A38:F38"/>
    <mergeCell ref="H38:AZ38"/>
    <mergeCell ref="A39:F39"/>
    <mergeCell ref="H39:AZ39"/>
    <mergeCell ref="A40:F40"/>
    <mergeCell ref="H40:AZ40"/>
    <mergeCell ref="A41:F41"/>
    <mergeCell ref="H41:AZ41"/>
    <mergeCell ref="A52:F52"/>
    <mergeCell ref="H52:AZ52"/>
    <mergeCell ref="A53:F53"/>
    <mergeCell ref="H53:AZ53"/>
    <mergeCell ref="A54:F54"/>
    <mergeCell ref="H54:AZ54"/>
    <mergeCell ref="A55:F55"/>
    <mergeCell ref="A46:F46"/>
    <mergeCell ref="H46:AZ46"/>
    <mergeCell ref="A69:F69"/>
    <mergeCell ref="H69:AZ69"/>
    <mergeCell ref="A111:DD111"/>
    <mergeCell ref="A115:F115"/>
    <mergeCell ref="H115:AZ115"/>
    <mergeCell ref="BA115:BT115"/>
    <mergeCell ref="BU115:CN115"/>
    <mergeCell ref="CO115:DD115"/>
    <mergeCell ref="A34:F34"/>
    <mergeCell ref="H34:AZ34"/>
    <mergeCell ref="A35:F35"/>
    <mergeCell ref="H35:AZ35"/>
    <mergeCell ref="A36:F36"/>
    <mergeCell ref="H36:AZ36"/>
    <mergeCell ref="A37:F37"/>
    <mergeCell ref="H37:AZ37"/>
    <mergeCell ref="H84:AZ84"/>
    <mergeCell ref="A85:F85"/>
    <mergeCell ref="A47:F47"/>
    <mergeCell ref="H47:AZ47"/>
    <mergeCell ref="A48:F48"/>
    <mergeCell ref="H48:AZ48"/>
    <mergeCell ref="A49:F49"/>
    <mergeCell ref="H49:AZ49"/>
    <mergeCell ref="A50:F50"/>
    <mergeCell ref="H50:AZ50"/>
    <mergeCell ref="A29:F29"/>
    <mergeCell ref="H29:AZ29"/>
    <mergeCell ref="BA29:BT29"/>
    <mergeCell ref="BU29:CN29"/>
    <mergeCell ref="CO29:DD29"/>
    <mergeCell ref="A26:F26"/>
    <mergeCell ref="H26:AZ26"/>
    <mergeCell ref="BA26:BT26"/>
    <mergeCell ref="BU26:CN26"/>
    <mergeCell ref="CO26:DD26"/>
    <mergeCell ref="BA27:BT27"/>
    <mergeCell ref="BU27:CN27"/>
    <mergeCell ref="CO27:DD27"/>
    <mergeCell ref="BA28:BT28"/>
    <mergeCell ref="BU28:CN28"/>
    <mergeCell ref="CO28:DD28"/>
    <mergeCell ref="H28:AZ28"/>
    <mergeCell ref="BU6:CN6"/>
    <mergeCell ref="CO6:DD6"/>
    <mergeCell ref="A17:F17"/>
    <mergeCell ref="BU25:CN25"/>
    <mergeCell ref="CO25:DD25"/>
    <mergeCell ref="A23:F23"/>
    <mergeCell ref="H23:AZ23"/>
    <mergeCell ref="BA23:BT23"/>
    <mergeCell ref="BU23:CN23"/>
    <mergeCell ref="CO23:DD23"/>
    <mergeCell ref="A24:F24"/>
    <mergeCell ref="H24:AZ24"/>
    <mergeCell ref="BA24:BT24"/>
    <mergeCell ref="BU24:CN24"/>
    <mergeCell ref="CO24:DD24"/>
    <mergeCell ref="AZ12:BT12"/>
    <mergeCell ref="H17:AZ17"/>
    <mergeCell ref="BA17:BT17"/>
    <mergeCell ref="BU17:CN17"/>
    <mergeCell ref="CO17:DD17"/>
    <mergeCell ref="A1:DD1"/>
    <mergeCell ref="A3:F3"/>
    <mergeCell ref="H3:AZ3"/>
    <mergeCell ref="BA3:BT3"/>
    <mergeCell ref="BU3:CN3"/>
    <mergeCell ref="CO3:DD3"/>
    <mergeCell ref="A21:F21"/>
    <mergeCell ref="H21:AZ21"/>
    <mergeCell ref="BA21:BT21"/>
    <mergeCell ref="BU21:CN21"/>
    <mergeCell ref="CO21:DD21"/>
    <mergeCell ref="A19:F19"/>
    <mergeCell ref="H19:AZ19"/>
    <mergeCell ref="BA19:BT19"/>
    <mergeCell ref="BU19:CN19"/>
    <mergeCell ref="CO19:DD19"/>
    <mergeCell ref="A20:F20"/>
    <mergeCell ref="H20:AZ20"/>
    <mergeCell ref="BA20:BT20"/>
    <mergeCell ref="BU20:CN20"/>
    <mergeCell ref="CO20:DD20"/>
    <mergeCell ref="A6:F6"/>
    <mergeCell ref="H6:AZ6"/>
    <mergeCell ref="BA6:BT6"/>
    <mergeCell ref="H18:AZ18"/>
    <mergeCell ref="BA18:BT18"/>
    <mergeCell ref="BU18:CN18"/>
    <mergeCell ref="CO18:DD18"/>
    <mergeCell ref="A27:F27"/>
    <mergeCell ref="H27:AZ27"/>
    <mergeCell ref="A28:F28"/>
    <mergeCell ref="A25:F25"/>
    <mergeCell ref="H25:AZ25"/>
    <mergeCell ref="BA25:BT25"/>
    <mergeCell ref="A22:F22"/>
    <mergeCell ref="H22:AZ22"/>
    <mergeCell ref="BA22:BT22"/>
    <mergeCell ref="BU22:CN22"/>
    <mergeCell ref="CO22:DD22"/>
    <mergeCell ref="CF191:CN191"/>
    <mergeCell ref="CF192:CN192"/>
    <mergeCell ref="A110:DD110"/>
    <mergeCell ref="A4:F4"/>
    <mergeCell ref="H4:AZ4"/>
    <mergeCell ref="BA4:BT4"/>
    <mergeCell ref="BU4:CN4"/>
    <mergeCell ref="CO4:DD4"/>
    <mergeCell ref="A5:F5"/>
    <mergeCell ref="H5:AZ5"/>
    <mergeCell ref="BA5:BT5"/>
    <mergeCell ref="BU5:CN5"/>
    <mergeCell ref="CO5:DD5"/>
    <mergeCell ref="A7:F7"/>
    <mergeCell ref="H7:AZ7"/>
    <mergeCell ref="BA7:BT7"/>
    <mergeCell ref="BU7:CN7"/>
    <mergeCell ref="CO7:DD7"/>
    <mergeCell ref="A16:F16"/>
    <mergeCell ref="H16:AZ16"/>
    <mergeCell ref="BA16:BT16"/>
    <mergeCell ref="BU16:CN16"/>
    <mergeCell ref="CO16:DD16"/>
    <mergeCell ref="A18:F18"/>
    <mergeCell ref="A164:X164"/>
    <mergeCell ref="Y164:AL164"/>
    <mergeCell ref="AM164:AV164"/>
    <mergeCell ref="BV164:CE164"/>
    <mergeCell ref="AW164:BI164"/>
    <mergeCell ref="CF164:CN164"/>
    <mergeCell ref="A189:X189"/>
    <mergeCell ref="CF189:CN189"/>
    <mergeCell ref="CF190:CN190"/>
    <mergeCell ref="AM171:AV171"/>
    <mergeCell ref="AW171:BI171"/>
    <mergeCell ref="BJ171:BU171"/>
    <mergeCell ref="BV171:CE171"/>
    <mergeCell ref="CF167:CR167"/>
    <mergeCell ref="BJ169:BU169"/>
    <mergeCell ref="BV169:CE169"/>
    <mergeCell ref="CF169:CR169"/>
    <mergeCell ref="BJ173:BU173"/>
    <mergeCell ref="BV173:CE173"/>
    <mergeCell ref="BV180:CE180"/>
    <mergeCell ref="BV179:CE179"/>
    <mergeCell ref="B177:DD177"/>
    <mergeCell ref="B178:X178"/>
    <mergeCell ref="Y178:AL178"/>
  </mergeCells>
  <printOptions/>
  <pageMargins left="0.7874015748031497" right="0.3937007874015748" top="0.5905511811023623" bottom="0.5905511811023623" header="0.1968503937007874" footer="0.1968503937007874"/>
  <pageSetup fitToHeight="0" fitToWidth="1" horizontalDpi="600" verticalDpi="600" orientation="portrait" paperSize="9" scale="64" r:id="rId1"/>
  <headerFooter differentFirst="1" alignWithMargins="0">
    <oddHeader>&amp;C&amp;P</oddHeader>
  </headerFooter>
  <rowBreaks count="2" manualBreakCount="2">
    <brk id="125" max="16383" man="1"/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Светлана Черанёва</cp:lastModifiedBy>
  <cp:lastPrinted>2021-05-19T13:58:33Z</cp:lastPrinted>
  <dcterms:created xsi:type="dcterms:W3CDTF">2010-11-26T07:12:57Z</dcterms:created>
  <dcterms:modified xsi:type="dcterms:W3CDTF">2021-05-19T14:00:52Z</dcterms:modified>
  <cp:category/>
  <cp:version/>
  <cp:contentType/>
  <cp:contentStatus/>
</cp:coreProperties>
</file>